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doc211.bsv.sanro.tocho.local\22502商工部創業支援課創業支援担当\創業支援係\★東京コンテンツインキュベーションセンター（TCIC）\02_仮施設（R07~）\03_アニメーター等の育成支援（新規事業）\01_R6～R7\07_公募\01_募集要項案\"/>
    </mc:Choice>
  </mc:AlternateContent>
  <xr:revisionPtr revIDLastSave="0" documentId="13_ncr:1_{BA4BFA0E-4356-4D14-BE00-E7113A2209AE}" xr6:coauthVersionLast="47" xr6:coauthVersionMax="47" xr10:uidLastSave="{00000000-0000-0000-0000-000000000000}"/>
  <bookViews>
    <workbookView xWindow="28680" yWindow="-120" windowWidth="29040" windowHeight="15720" xr2:uid="{00000000-000D-0000-FFFF-FFFF00000000}"/>
  </bookViews>
  <sheets>
    <sheet name="KPI設定説明書" sheetId="6"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2" i="6" l="1"/>
  <c r="Q22" i="6"/>
  <c r="N22" i="6"/>
  <c r="K22" i="6"/>
  <c r="H22" i="6"/>
  <c r="D22" i="6"/>
  <c r="T21" i="6"/>
  <c r="Q21" i="6"/>
  <c r="N21" i="6"/>
  <c r="K21" i="6"/>
  <c r="H21" i="6"/>
  <c r="D21" i="6"/>
  <c r="T19" i="6"/>
  <c r="Q19" i="6"/>
  <c r="N19" i="6"/>
  <c r="K19" i="6"/>
  <c r="H19" i="6"/>
  <c r="D19" i="6"/>
  <c r="T18" i="6"/>
  <c r="Q18" i="6"/>
  <c r="N18" i="6"/>
  <c r="K18" i="6"/>
  <c r="H18" i="6"/>
  <c r="D18" i="6"/>
  <c r="T16" i="6"/>
  <c r="T15" i="6"/>
  <c r="Q16" i="6"/>
  <c r="Q15" i="6"/>
  <c r="N16" i="6"/>
  <c r="N15" i="6"/>
  <c r="K16" i="6"/>
  <c r="K15" i="6"/>
  <c r="H16" i="6"/>
  <c r="H15" i="6"/>
  <c r="D16" i="6"/>
  <c r="D15" i="6"/>
  <c r="D54" i="6"/>
  <c r="D53" i="6"/>
  <c r="D52" i="6"/>
  <c r="D51" i="6"/>
  <c r="D50" i="6"/>
  <c r="D49" i="6"/>
  <c r="D48" i="6"/>
  <c r="D47" i="6"/>
  <c r="D46" i="6"/>
  <c r="D45" i="6"/>
  <c r="D44" i="6"/>
  <c r="D43" i="6"/>
  <c r="D42" i="6"/>
  <c r="D41" i="6"/>
  <c r="D40" i="6"/>
  <c r="D39" i="6"/>
  <c r="D38" i="6"/>
  <c r="D37" i="6"/>
  <c r="D35" i="6"/>
  <c r="F35" i="6"/>
  <c r="F37" i="6"/>
  <c r="F39" i="6"/>
  <c r="F41" i="6"/>
  <c r="F43" i="6"/>
  <c r="F45" i="6"/>
  <c r="F47" i="6"/>
  <c r="F49" i="6"/>
  <c r="F51" i="6"/>
  <c r="F53" i="6"/>
  <c r="D36" i="6"/>
  <c r="J36" i="6"/>
  <c r="M36" i="6" s="1"/>
  <c r="P36" i="6" s="1"/>
  <c r="S36" i="6" s="1"/>
  <c r="T55" i="6"/>
  <c r="Q55" i="6"/>
  <c r="N55" i="6"/>
  <c r="K55" i="6"/>
  <c r="H55" i="6"/>
  <c r="J54" i="6"/>
  <c r="M54" i="6" s="1"/>
  <c r="P54" i="6" s="1"/>
  <c r="S54" i="6" s="1"/>
  <c r="J52" i="6"/>
  <c r="M52" i="6" s="1"/>
  <c r="P52" i="6" s="1"/>
  <c r="S52" i="6" s="1"/>
  <c r="J50" i="6"/>
  <c r="M50" i="6" s="1"/>
  <c r="P50" i="6" s="1"/>
  <c r="S50" i="6" s="1"/>
  <c r="J48" i="6"/>
  <c r="M48" i="6" s="1"/>
  <c r="P48" i="6" s="1"/>
  <c r="S48" i="6" s="1"/>
  <c r="J46" i="6"/>
  <c r="M46" i="6" s="1"/>
  <c r="P46" i="6" s="1"/>
  <c r="S46" i="6" s="1"/>
  <c r="J44" i="6"/>
  <c r="M44" i="6" s="1"/>
  <c r="P44" i="6" s="1"/>
  <c r="S44" i="6" s="1"/>
  <c r="J42" i="6"/>
  <c r="M42" i="6" s="1"/>
  <c r="P42" i="6" s="1"/>
  <c r="S42" i="6" s="1"/>
  <c r="J40" i="6"/>
  <c r="M40" i="6" s="1"/>
  <c r="P40" i="6" s="1"/>
  <c r="S40" i="6" s="1"/>
  <c r="J38" i="6"/>
  <c r="M38" i="6" s="1"/>
  <c r="P38" i="6" s="1"/>
  <c r="S38" i="6" s="1"/>
  <c r="F55" i="6" l="1"/>
</calcChain>
</file>

<file path=xl/sharedStrings.xml><?xml version="1.0" encoding="utf-8"?>
<sst xmlns="http://schemas.openxmlformats.org/spreadsheetml/2006/main" count="118" uniqueCount="48">
  <si>
    <t>申請者名</t>
    <rPh sb="0" eb="3">
      <t>シンセイシャ</t>
    </rPh>
    <rPh sb="3" eb="4">
      <t>メイ</t>
    </rPh>
    <phoneticPr fontId="1"/>
  </si>
  <si>
    <t>（注）内訳には、初年度は通年の件数、2年目以降は半期ごとにその期間の対象件数を入力してください。詳細は記載例をご参照ください。</t>
    <rPh sb="1" eb="2">
      <t>チュウ</t>
    </rPh>
    <rPh sb="3" eb="5">
      <t>ウチワケ</t>
    </rPh>
    <rPh sb="8" eb="11">
      <t>ショネンド</t>
    </rPh>
    <rPh sb="12" eb="14">
      <t>ツウネン</t>
    </rPh>
    <rPh sb="15" eb="17">
      <t>ケンスウ</t>
    </rPh>
    <rPh sb="19" eb="23">
      <t>ネンメイコウ</t>
    </rPh>
    <rPh sb="24" eb="26">
      <t>ハンキ</t>
    </rPh>
    <rPh sb="31" eb="33">
      <t>キカン</t>
    </rPh>
    <rPh sb="34" eb="36">
      <t>タイショウ</t>
    </rPh>
    <rPh sb="36" eb="38">
      <t>ケンスウ</t>
    </rPh>
    <rPh sb="39" eb="41">
      <t>ニュウリョク</t>
    </rPh>
    <rPh sb="48" eb="50">
      <t>ショウサイ</t>
    </rPh>
    <rPh sb="51" eb="54">
      <t>キサイレイ</t>
    </rPh>
    <rPh sb="56" eb="58">
      <t>サンショウ</t>
    </rPh>
    <phoneticPr fontId="1"/>
  </si>
  <si>
    <t>分類</t>
    <rPh sb="0" eb="2">
      <t>ブンルイ</t>
    </rPh>
    <phoneticPr fontId="1"/>
  </si>
  <si>
    <t>総　　括</t>
    <rPh sb="0" eb="1">
      <t>ソウ</t>
    </rPh>
    <rPh sb="3" eb="4">
      <t>カツ</t>
    </rPh>
    <phoneticPr fontId="1"/>
  </si>
  <si>
    <t>(注)　内　　　　　訳</t>
    <rPh sb="4" eb="5">
      <t>ナイ</t>
    </rPh>
    <rPh sb="10" eb="11">
      <t>ヤク</t>
    </rPh>
    <phoneticPr fontId="1"/>
  </si>
  <si>
    <t>初年度</t>
    <rPh sb="0" eb="3">
      <t>ショネンド</t>
    </rPh>
    <phoneticPr fontId="1"/>
  </si>
  <si>
    <t>２年度目（中間）</t>
    <rPh sb="1" eb="3">
      <t>ネンド</t>
    </rPh>
    <rPh sb="3" eb="4">
      <t>メ</t>
    </rPh>
    <rPh sb="5" eb="7">
      <t>チュウカン</t>
    </rPh>
    <phoneticPr fontId="1"/>
  </si>
  <si>
    <t>２年度目（最終）</t>
    <rPh sb="1" eb="3">
      <t>ネンド</t>
    </rPh>
    <rPh sb="3" eb="4">
      <t>メ</t>
    </rPh>
    <rPh sb="5" eb="7">
      <t>サイシュウ</t>
    </rPh>
    <phoneticPr fontId="1"/>
  </si>
  <si>
    <t>最終年度（中間）</t>
    <rPh sb="0" eb="2">
      <t>サイシュウ</t>
    </rPh>
    <rPh sb="2" eb="4">
      <t>ネンド</t>
    </rPh>
    <rPh sb="5" eb="7">
      <t>チュウカン</t>
    </rPh>
    <phoneticPr fontId="1"/>
  </si>
  <si>
    <t>最終年度（最終）</t>
    <rPh sb="0" eb="2">
      <t>サイシュウ</t>
    </rPh>
    <rPh sb="2" eb="4">
      <t>ネンド</t>
    </rPh>
    <rPh sb="5" eb="7">
      <t>サイシュウ</t>
    </rPh>
    <phoneticPr fontId="1"/>
  </si>
  <si>
    <t>目標値</t>
    <rPh sb="0" eb="3">
      <t>モクヒョウチ</t>
    </rPh>
    <phoneticPr fontId="1"/>
  </si>
  <si>
    <t>単位</t>
    <rPh sb="0" eb="2">
      <t>タンイ</t>
    </rPh>
    <phoneticPr fontId="1"/>
  </si>
  <si>
    <t>協定金見積基準額
（千円）</t>
    <rPh sb="0" eb="2">
      <t>キョウテイ</t>
    </rPh>
    <rPh sb="2" eb="3">
      <t>キン</t>
    </rPh>
    <rPh sb="3" eb="5">
      <t>ミツ</t>
    </rPh>
    <rPh sb="5" eb="7">
      <t>キジュン</t>
    </rPh>
    <rPh sb="7" eb="8">
      <t>ガク</t>
    </rPh>
    <rPh sb="10" eb="12">
      <t>センエン</t>
    </rPh>
    <phoneticPr fontId="1"/>
  </si>
  <si>
    <t>必須</t>
    <rPh sb="0" eb="2">
      <t>ヒッス</t>
    </rPh>
    <phoneticPr fontId="1"/>
  </si>
  <si>
    <t>累計：</t>
    <rPh sb="0" eb="2">
      <t>ルイケイ</t>
    </rPh>
    <phoneticPr fontId="1"/>
  </si>
  <si>
    <t>任意</t>
    <rPh sb="0" eb="2">
      <t>ニンイ</t>
    </rPh>
    <phoneticPr fontId="1"/>
  </si>
  <si>
    <t>累計：</t>
    <phoneticPr fontId="1"/>
  </si>
  <si>
    <t>計（税込）</t>
    <rPh sb="0" eb="1">
      <t>ケイ</t>
    </rPh>
    <rPh sb="2" eb="4">
      <t>ゼイコ</t>
    </rPh>
    <phoneticPr fontId="1"/>
  </si>
  <si>
    <t>セミナー・シンポジウムの参加者数
【延200 名以上/年度】</t>
    <rPh sb="18" eb="19">
      <t>ノ</t>
    </rPh>
    <rPh sb="23" eb="24">
      <t>メイ</t>
    </rPh>
    <rPh sb="24" eb="26">
      <t>イジョウ</t>
    </rPh>
    <rPh sb="27" eb="29">
      <t>ネンド</t>
    </rPh>
    <phoneticPr fontId="1"/>
  </si>
  <si>
    <t>アトリエラボの利用者数
【10社(者)以上/年度】</t>
    <rPh sb="7" eb="9">
      <t>リヨウ</t>
    </rPh>
    <rPh sb="9" eb="10">
      <t>シャ</t>
    </rPh>
    <rPh sb="10" eb="11">
      <t>スウ</t>
    </rPh>
    <rPh sb="15" eb="16">
      <t>シャ</t>
    </rPh>
    <rPh sb="17" eb="18">
      <t>モノ</t>
    </rPh>
    <rPh sb="19" eb="21">
      <t>イジョウ</t>
    </rPh>
    <rPh sb="22" eb="24">
      <t>ネンド</t>
    </rPh>
    <phoneticPr fontId="1"/>
  </si>
  <si>
    <t>育成プログラムの参加者数
【10社(者)以上/年度】</t>
    <rPh sb="0" eb="2">
      <t>イクセイ</t>
    </rPh>
    <rPh sb="8" eb="11">
      <t>サンカシャ</t>
    </rPh>
    <rPh sb="11" eb="12">
      <t>スウ</t>
    </rPh>
    <phoneticPr fontId="1"/>
  </si>
  <si>
    <t>育成プログラムのワークショップ数
【６回以上/年度】</t>
    <rPh sb="19" eb="20">
      <t>カイ</t>
    </rPh>
    <rPh sb="20" eb="22">
      <t>イジョウ</t>
    </rPh>
    <rPh sb="23" eb="25">
      <t>ネンド</t>
    </rPh>
    <phoneticPr fontId="1"/>
  </si>
  <si>
    <t>社(者)/３ヵ年</t>
    <rPh sb="0" eb="1">
      <t>シャ</t>
    </rPh>
    <rPh sb="2" eb="3">
      <t>モノ</t>
    </rPh>
    <phoneticPr fontId="1"/>
  </si>
  <si>
    <t>名/３ヵ年</t>
    <rPh sb="0" eb="1">
      <t>メイ</t>
    </rPh>
    <phoneticPr fontId="1"/>
  </si>
  <si>
    <t>回/３ヵ年</t>
    <rPh sb="0" eb="1">
      <t>カイ</t>
    </rPh>
    <phoneticPr fontId="1"/>
  </si>
  <si>
    <t>育成プログラムの成果発表会の参加企業数
【10社以上/年度】</t>
    <phoneticPr fontId="1"/>
  </si>
  <si>
    <t>社/３ヵ年</t>
    <rPh sb="0" eb="1">
      <t>シャ</t>
    </rPh>
    <phoneticPr fontId="1"/>
  </si>
  <si>
    <t>アウトプットKPI項目</t>
    <rPh sb="9" eb="11">
      <t>コウモク</t>
    </rPh>
    <phoneticPr fontId="1"/>
  </si>
  <si>
    <t>アウトカムKPI項目</t>
    <rPh sb="8" eb="10">
      <t>コウモク</t>
    </rPh>
    <phoneticPr fontId="1"/>
  </si>
  <si>
    <r>
      <t>協定金基準額見積</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※基準額上限：50,000千円</t>
    </r>
    <rPh sb="14" eb="16">
      <t>キジュン</t>
    </rPh>
    <rPh sb="16" eb="17">
      <t>ガク</t>
    </rPh>
    <rPh sb="17" eb="19">
      <t>ジョウゲン</t>
    </rPh>
    <rPh sb="26" eb="27">
      <t>チ</t>
    </rPh>
    <rPh sb="27" eb="28">
      <t>エン</t>
    </rPh>
    <phoneticPr fontId="1"/>
  </si>
  <si>
    <r>
      <t>協定金基準額見積</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※年度上限：50,000千円</t>
    </r>
    <rPh sb="14" eb="16">
      <t>ネンド</t>
    </rPh>
    <rPh sb="16" eb="18">
      <t>ジョウゲン</t>
    </rPh>
    <rPh sb="25" eb="27">
      <t>センエン</t>
    </rPh>
    <phoneticPr fontId="1"/>
  </si>
  <si>
    <t>　必須のアウトプットKPI項目は東京都が定めた必ず達成いただきたい項目です。必須のアウトプットKPI項目については、年度ごとに目標値をご記入ください。</t>
    <rPh sb="1" eb="3">
      <t>ヒッス</t>
    </rPh>
    <rPh sb="13" eb="15">
      <t>コウモク</t>
    </rPh>
    <rPh sb="16" eb="18">
      <t>トウキョウ</t>
    </rPh>
    <rPh sb="18" eb="19">
      <t>ト</t>
    </rPh>
    <rPh sb="20" eb="21">
      <t>サダ</t>
    </rPh>
    <rPh sb="23" eb="24">
      <t>カナラ</t>
    </rPh>
    <rPh sb="25" eb="27">
      <t>タッセイ</t>
    </rPh>
    <rPh sb="33" eb="35">
      <t>コウモク</t>
    </rPh>
    <rPh sb="38" eb="40">
      <t>ヒッス</t>
    </rPh>
    <rPh sb="50" eb="52">
      <t>コウモク</t>
    </rPh>
    <rPh sb="58" eb="60">
      <t>ネンド</t>
    </rPh>
    <rPh sb="63" eb="65">
      <t>モクヒョウ</t>
    </rPh>
    <rPh sb="65" eb="66">
      <t>チ</t>
    </rPh>
    <rPh sb="68" eb="70">
      <t>キニュウ</t>
    </rPh>
    <phoneticPr fontId="1"/>
  </si>
  <si>
    <t>　任意のアウトプットKPI項目は効率的・効果的な事業遂行のために各自設定いただく項目です。任意のアウトプットKPI項目については、「アニメーター等の事業成長に向けた出口戦略」に関するKPI項目を１つ以上記載いただき目標値を可能な限り定量的かつ検証可能な指標でご記入ください。</t>
    <rPh sb="13" eb="15">
      <t>コウモク</t>
    </rPh>
    <rPh sb="32" eb="34">
      <t>カクジ</t>
    </rPh>
    <rPh sb="34" eb="36">
      <t>セッテイ</t>
    </rPh>
    <rPh sb="40" eb="42">
      <t>コウモク</t>
    </rPh>
    <rPh sb="45" eb="47">
      <t>ニンイ</t>
    </rPh>
    <rPh sb="57" eb="59">
      <t>コウモク</t>
    </rPh>
    <rPh sb="88" eb="89">
      <t>カン</t>
    </rPh>
    <rPh sb="94" eb="96">
      <t>コウモク</t>
    </rPh>
    <phoneticPr fontId="1"/>
  </si>
  <si>
    <t>　設定いただく協定金見積もり額（税込）及び任意のKPI項目、各KPI項目の目標値は採択の評価対象となります。なお、設定した目標値や協定金基準額見積については、原則として事業途中での変更は不可となる点にご留意ください。</t>
    <rPh sb="16" eb="18">
      <t>ゼイコミ</t>
    </rPh>
    <rPh sb="57" eb="59">
      <t>セッテイ</t>
    </rPh>
    <rPh sb="61" eb="63">
      <t>モクヒョウ</t>
    </rPh>
    <rPh sb="63" eb="64">
      <t>アタイ</t>
    </rPh>
    <rPh sb="65" eb="68">
      <t>キョウテイキン</t>
    </rPh>
    <rPh sb="68" eb="71">
      <t>キジュンガク</t>
    </rPh>
    <rPh sb="71" eb="73">
      <t>ミツモリ</t>
    </rPh>
    <rPh sb="79" eb="81">
      <t>ゲンソク</t>
    </rPh>
    <rPh sb="84" eb="86">
      <t>ジギョウ</t>
    </rPh>
    <rPh sb="86" eb="88">
      <t>トチュウ</t>
    </rPh>
    <rPh sb="90" eb="92">
      <t>ヘンコウ</t>
    </rPh>
    <rPh sb="93" eb="95">
      <t>フカ</t>
    </rPh>
    <rPh sb="98" eb="99">
      <t>テン</t>
    </rPh>
    <rPh sb="101" eb="103">
      <t>リュウイ</t>
    </rPh>
    <phoneticPr fontId="1"/>
  </si>
  <si>
    <t>　また、協定金見積もり額（税込）及び各KPI項目の目標値の設定理由、背景等の妥当性につきましても、採択における評価の対象となりますので、詳細は別途企画書へご記入ください。</t>
    <rPh sb="13" eb="15">
      <t>ゼイコミ</t>
    </rPh>
    <phoneticPr fontId="1"/>
  </si>
  <si>
    <t>　※黄緑色ハイライトのセルは、ご入力いただいた数値から自動算出される項目になります。</t>
    <rPh sb="2" eb="5">
      <t>キミドリイロ</t>
    </rPh>
    <rPh sb="16" eb="18">
      <t>ニュウリョク</t>
    </rPh>
    <rPh sb="23" eb="25">
      <t>スウチ</t>
    </rPh>
    <rPh sb="27" eb="29">
      <t>ジドウ</t>
    </rPh>
    <rPh sb="29" eb="31">
      <t>サンシュツ</t>
    </rPh>
    <rPh sb="34" eb="36">
      <t>コウモク</t>
    </rPh>
    <phoneticPr fontId="1"/>
  </si>
  <si>
    <t>　また、アウトカム目標（定量的な目標）の目標値の設定理由、背景等の妥当性につきましても、採択における評価の対象となりますので、詳細は別途企画書へご記入ください。</t>
    <phoneticPr fontId="1"/>
  </si>
  <si>
    <t>１．３年間を通じた達成目標</t>
    <phoneticPr fontId="1"/>
  </si>
  <si>
    <t>令和７年度　世界に羽ばたくアニメーター等の育成支援事業　KPI設定説明書</t>
    <rPh sb="6" eb="8">
      <t>セカイ</t>
    </rPh>
    <rPh sb="9" eb="10">
      <t>ハ</t>
    </rPh>
    <rPh sb="19" eb="20">
      <t>トウ</t>
    </rPh>
    <rPh sb="21" eb="23">
      <t>イクセイ</t>
    </rPh>
    <rPh sb="23" eb="25">
      <t>シエン</t>
    </rPh>
    <rPh sb="25" eb="27">
      <t>ジギョウ</t>
    </rPh>
    <phoneticPr fontId="1"/>
  </si>
  <si>
    <t>　本事業を通して最終的に達成したい目標について設定いただく項目です。</t>
    <rPh sb="1" eb="2">
      <t>ホン</t>
    </rPh>
    <rPh sb="2" eb="4">
      <t>ジギョウ</t>
    </rPh>
    <rPh sb="5" eb="6">
      <t>トオ</t>
    </rPh>
    <rPh sb="8" eb="11">
      <t>サイシュウテキ</t>
    </rPh>
    <rPh sb="12" eb="14">
      <t>タッセイ</t>
    </rPh>
    <rPh sb="17" eb="19">
      <t>モクヒョウ</t>
    </rPh>
    <rPh sb="23" eb="25">
      <t>セッテイ</t>
    </rPh>
    <rPh sb="29" eb="31">
      <t>コウモク</t>
    </rPh>
    <phoneticPr fontId="1"/>
  </si>
  <si>
    <t>　本事業を履行するのに必要な人件費・経費等を踏まえ、各項目における年度ごとの協定金の見積もり額（税込）をご記入ください。</t>
    <rPh sb="1" eb="2">
      <t>ホン</t>
    </rPh>
    <rPh sb="2" eb="4">
      <t>ジギョウ</t>
    </rPh>
    <rPh sb="5" eb="7">
      <t>リコウ</t>
    </rPh>
    <rPh sb="11" eb="13">
      <t>ヒツヨウ</t>
    </rPh>
    <rPh sb="14" eb="17">
      <t>ジンケンヒ</t>
    </rPh>
    <rPh sb="18" eb="20">
      <t>ケイヒ</t>
    </rPh>
    <rPh sb="20" eb="21">
      <t>トウ</t>
    </rPh>
    <rPh sb="22" eb="23">
      <t>フ</t>
    </rPh>
    <rPh sb="33" eb="35">
      <t>ネンド</t>
    </rPh>
    <rPh sb="38" eb="40">
      <t>キョウテイ</t>
    </rPh>
    <rPh sb="40" eb="41">
      <t>キン</t>
    </rPh>
    <rPh sb="42" eb="44">
      <t>ミツ</t>
    </rPh>
    <rPh sb="46" eb="47">
      <t>ガク</t>
    </rPh>
    <rPh sb="48" eb="50">
      <t>ゼイコ</t>
    </rPh>
    <rPh sb="53" eb="55">
      <t>キニュウ</t>
    </rPh>
    <phoneticPr fontId="1"/>
  </si>
  <si>
    <t>　効率的・効果的な事業遂行のために各自アウトカム目標（定量的な目標）を設定いただく東京都が定めた必須項目です。各項目については、可能な限り定量的かつ検証可能な指標でご記入ください。</t>
    <rPh sb="17" eb="19">
      <t>カクジ</t>
    </rPh>
    <rPh sb="27" eb="30">
      <t>テイリョウテキ</t>
    </rPh>
    <rPh sb="31" eb="33">
      <t>モクヒョウ</t>
    </rPh>
    <rPh sb="35" eb="37">
      <t>セッテイ</t>
    </rPh>
    <rPh sb="41" eb="43">
      <t>トウキョウ</t>
    </rPh>
    <rPh sb="43" eb="44">
      <t>ト</t>
    </rPh>
    <rPh sb="45" eb="46">
      <t>サダ</t>
    </rPh>
    <rPh sb="48" eb="50">
      <t>ヒッス</t>
    </rPh>
    <rPh sb="50" eb="52">
      <t>コウモク</t>
    </rPh>
    <rPh sb="55" eb="56">
      <t>カク</t>
    </rPh>
    <rPh sb="56" eb="58">
      <t>コウモク</t>
    </rPh>
    <phoneticPr fontId="1"/>
  </si>
  <si>
    <t>２．アウトカム目標（定量的な目標）</t>
    <rPh sb="7" eb="9">
      <t>モクヒョウ</t>
    </rPh>
    <rPh sb="10" eb="13">
      <t>テイリョウテキ</t>
    </rPh>
    <rPh sb="14" eb="16">
      <t>モクヒョウ</t>
    </rPh>
    <phoneticPr fontId="1"/>
  </si>
  <si>
    <t>３．アウトプット目標（定量的な目標）</t>
    <rPh sb="8" eb="10">
      <t>モクヒョウ</t>
    </rPh>
    <rPh sb="11" eb="14">
      <t>テイリョウテキ</t>
    </rPh>
    <rPh sb="15" eb="17">
      <t>モクヒョウ</t>
    </rPh>
    <phoneticPr fontId="1"/>
  </si>
  <si>
    <r>
      <t>協定金基準額見積</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※基準額上限：35,000千円</t>
    </r>
    <rPh sb="0" eb="2">
      <t>キョウテイ</t>
    </rPh>
    <rPh sb="2" eb="3">
      <t>キン</t>
    </rPh>
    <rPh sb="3" eb="5">
      <t>キジュン</t>
    </rPh>
    <rPh sb="5" eb="6">
      <t>ガク</t>
    </rPh>
    <rPh sb="6" eb="8">
      <t>ミツ</t>
    </rPh>
    <rPh sb="9" eb="11">
      <t>センエン</t>
    </rPh>
    <rPh sb="14" eb="16">
      <t>キジュン</t>
    </rPh>
    <rPh sb="16" eb="17">
      <t>ガク</t>
    </rPh>
    <rPh sb="17" eb="19">
      <t>ジョウゲン</t>
    </rPh>
    <rPh sb="26" eb="28">
      <t>センエン</t>
    </rPh>
    <phoneticPr fontId="1"/>
  </si>
  <si>
    <t>①アニメ・漫画産業における新たなIPの創出：</t>
    <phoneticPr fontId="1"/>
  </si>
  <si>
    <t>②アニメ・漫画産業の裾野拡大：</t>
    <rPh sb="5" eb="7">
      <t>マンガ</t>
    </rPh>
    <phoneticPr fontId="1"/>
  </si>
  <si>
    <t>③アニメ・漫画産業のスタートアップの成長：</t>
    <rPh sb="5" eb="7">
      <t>マンガ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</si>
</sst>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x14ac:knownFonts="1">
    <font>
      <sz val="11"/>
      <color theme="1"/>
      <name val="游ゴシック"/>
      <family val="2"/>
      <charset val="128"/>
      <scheme val="minor"/>
    </font>
    <font>
      <sz val="6"/>
      <name val="游ゴシック"/>
      <family val="2"/>
      <charset val="128"/>
      <scheme val="minor"/>
    </font>
    <font>
      <sz val="14"/>
      <color theme="1"/>
      <name val="Meiryo UI"/>
      <family val="3"/>
      <charset val="128"/>
    </font>
    <font>
      <sz val="9"/>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3"/>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u/>
      <sz val="16"/>
      <color theme="1"/>
      <name val="游ゴシック"/>
      <family val="3"/>
      <charset val="128"/>
      <scheme val="minor"/>
    </font>
    <font>
      <sz val="13"/>
      <color theme="1"/>
      <name val="游ゴシック"/>
      <family val="2"/>
      <charset val="128"/>
      <scheme val="minor"/>
    </font>
    <font>
      <sz val="12"/>
      <color rgb="FFFF0000"/>
      <name val="游ゴシック"/>
      <family val="3"/>
      <charset val="128"/>
      <scheme val="minor"/>
    </font>
    <font>
      <sz val="11"/>
      <color rgb="FFFF0000"/>
      <name val="游ゴシック"/>
      <family val="3"/>
      <charset val="128"/>
      <scheme val="minor"/>
    </font>
    <font>
      <sz val="13"/>
      <color rgb="FFFF0000"/>
      <name val="游ゴシック"/>
      <family val="3"/>
      <charset val="128"/>
      <scheme val="minor"/>
    </font>
    <font>
      <sz val="11"/>
      <name val="游ゴシック"/>
      <family val="3"/>
      <charset val="128"/>
      <scheme val="minor"/>
    </font>
    <font>
      <sz val="13"/>
      <name val="游ゴシック"/>
      <family val="3"/>
      <charset val="128"/>
      <scheme val="minor"/>
    </font>
    <font>
      <sz val="11"/>
      <name val="游ゴシック"/>
      <family val="2"/>
      <charset val="128"/>
      <scheme val="minor"/>
    </font>
    <font>
      <sz val="18"/>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2" tint="-9.9978637043366805E-2"/>
        <bgColor indexed="64"/>
      </patternFill>
    </fill>
  </fills>
  <borders count="7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style="hair">
        <color auto="1"/>
      </left>
      <right/>
      <top style="hair">
        <color auto="1"/>
      </top>
      <bottom style="thin">
        <color auto="1"/>
      </bottom>
      <diagonal/>
    </border>
    <border>
      <left style="thin">
        <color auto="1"/>
      </left>
      <right/>
      <top style="thin">
        <color auto="1"/>
      </top>
      <bottom/>
      <diagonal/>
    </border>
    <border>
      <left style="hair">
        <color auto="1"/>
      </left>
      <right style="double">
        <color auto="1"/>
      </right>
      <top style="thin">
        <color auto="1"/>
      </top>
      <bottom/>
      <diagonal/>
    </border>
    <border>
      <left style="hair">
        <color auto="1"/>
      </left>
      <right style="double">
        <color auto="1"/>
      </right>
      <top style="hair">
        <color auto="1"/>
      </top>
      <bottom style="thin">
        <color auto="1"/>
      </bottom>
      <diagonal/>
    </border>
    <border>
      <left/>
      <right/>
      <top/>
      <bottom style="thin">
        <color auto="1"/>
      </bottom>
      <diagonal/>
    </border>
    <border>
      <left style="double">
        <color auto="1"/>
      </left>
      <right/>
      <top style="thin">
        <color auto="1"/>
      </top>
      <bottom/>
      <diagonal/>
    </border>
    <border>
      <left style="thin">
        <color auto="1"/>
      </left>
      <right style="hair">
        <color auto="1"/>
      </right>
      <top/>
      <bottom style="thin">
        <color auto="1"/>
      </bottom>
      <diagonal/>
    </border>
    <border>
      <left style="hair">
        <color auto="1"/>
      </left>
      <right style="double">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style="double">
        <color auto="1"/>
      </left>
      <right style="hair">
        <color auto="1"/>
      </right>
      <top style="thin">
        <color auto="1"/>
      </top>
      <bottom/>
      <diagonal/>
    </border>
    <border>
      <left style="double">
        <color auto="1"/>
      </left>
      <right style="hair">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thin">
        <color auto="1"/>
      </top>
      <bottom style="thin">
        <color auto="1"/>
      </bottom>
      <diagonal/>
    </border>
    <border>
      <left style="hair">
        <color auto="1"/>
      </left>
      <right style="thin">
        <color auto="1"/>
      </right>
      <top style="thin">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right style="hair">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thin">
        <color auto="1"/>
      </left>
      <right/>
      <top style="thin">
        <color auto="1"/>
      </top>
      <bottom style="hair">
        <color auto="1"/>
      </bottom>
      <diagonal/>
    </border>
    <border>
      <left style="hair">
        <color auto="1"/>
      </left>
      <right style="double">
        <color auto="1"/>
      </right>
      <top style="thin">
        <color auto="1"/>
      </top>
      <bottom style="hair">
        <color auto="1"/>
      </bottom>
      <diagonal/>
    </border>
    <border>
      <left/>
      <right/>
      <top style="thin">
        <color auto="1"/>
      </top>
      <bottom style="hair">
        <color auto="1"/>
      </bottom>
      <diagonal/>
    </border>
    <border>
      <left/>
      <right style="hair">
        <color auto="1"/>
      </right>
      <top/>
      <bottom style="thin">
        <color auto="1"/>
      </bottom>
      <diagonal/>
    </border>
    <border>
      <left style="hair">
        <color auto="1"/>
      </left>
      <right style="thin">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thin">
        <color auto="1"/>
      </left>
      <right/>
      <top/>
      <bottom style="thin">
        <color auto="1"/>
      </bottom>
      <diagonal/>
    </border>
    <border>
      <left style="thin">
        <color auto="1"/>
      </left>
      <right/>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hair">
        <color auto="1"/>
      </bottom>
      <diagonal/>
    </border>
    <border>
      <left/>
      <right/>
      <top style="hair">
        <color auto="1"/>
      </top>
      <bottom style="thin">
        <color auto="1"/>
      </bottom>
      <diagonal/>
    </border>
    <border>
      <left/>
      <right style="thin">
        <color auto="1"/>
      </right>
      <top style="thin">
        <color auto="1"/>
      </top>
      <bottom/>
      <diagonal/>
    </border>
    <border>
      <left/>
      <right style="thin">
        <color auto="1"/>
      </right>
      <top/>
      <bottom style="hair">
        <color auto="1"/>
      </bottom>
      <diagonal/>
    </border>
    <border>
      <left style="double">
        <color auto="1"/>
      </left>
      <right style="hair">
        <color auto="1"/>
      </right>
      <top/>
      <bottom style="hair">
        <color auto="1"/>
      </bottom>
      <diagonal/>
    </border>
    <border>
      <left/>
      <right style="thin">
        <color auto="1"/>
      </right>
      <top/>
      <bottom style="thin">
        <color auto="1"/>
      </bottom>
      <diagonal/>
    </border>
    <border>
      <left/>
      <right style="thin">
        <color auto="1"/>
      </right>
      <top style="thin">
        <color auto="1"/>
      </top>
      <bottom style="hair">
        <color indexed="64"/>
      </bottom>
      <diagonal/>
    </border>
    <border>
      <left style="double">
        <color auto="1"/>
      </left>
      <right style="hair">
        <color indexed="64"/>
      </right>
      <top style="thin">
        <color auto="1"/>
      </top>
      <bottom style="thin">
        <color auto="1"/>
      </bottom>
      <diagonal/>
    </border>
    <border>
      <left style="thin">
        <color auto="1"/>
      </left>
      <right/>
      <top/>
      <bottom/>
      <diagonal/>
    </border>
    <border>
      <left/>
      <right style="thin">
        <color auto="1"/>
      </right>
      <top/>
      <bottom/>
      <diagonal/>
    </border>
    <border>
      <left/>
      <right style="hair">
        <color auto="1"/>
      </right>
      <top/>
      <bottom/>
      <diagonal/>
    </border>
    <border>
      <left style="hair">
        <color auto="1"/>
      </left>
      <right style="double">
        <color auto="1"/>
      </right>
      <top/>
      <bottom/>
      <diagonal/>
    </border>
    <border>
      <left/>
      <right style="thin">
        <color auto="1"/>
      </right>
      <top style="hair">
        <color auto="1"/>
      </top>
      <bottom style="hair">
        <color indexed="64"/>
      </bottom>
      <diagonal/>
    </border>
    <border>
      <left/>
      <right style="thin">
        <color auto="1"/>
      </right>
      <top style="hair">
        <color auto="1"/>
      </top>
      <bottom style="thin">
        <color indexed="64"/>
      </bottom>
      <diagonal/>
    </border>
  </borders>
  <cellStyleXfs count="2">
    <xf numFmtId="0" fontId="0" fillId="0" borderId="0">
      <alignment vertical="center"/>
    </xf>
    <xf numFmtId="0" fontId="9" fillId="0" borderId="0">
      <alignment vertical="center"/>
    </xf>
  </cellStyleXfs>
  <cellXfs count="188">
    <xf numFmtId="0" fontId="0" fillId="0" borderId="0" xfId="0">
      <alignment vertical="center"/>
    </xf>
    <xf numFmtId="0" fontId="2" fillId="0" borderId="0" xfId="0" applyFont="1">
      <alignment vertical="center"/>
    </xf>
    <xf numFmtId="176" fontId="0" fillId="2" borderId="0" xfId="0" applyNumberFormat="1" applyFill="1">
      <alignment vertical="center"/>
    </xf>
    <xf numFmtId="0" fontId="0" fillId="0" borderId="0" xfId="0" applyAlignment="1">
      <alignment horizontal="right" vertical="center"/>
    </xf>
    <xf numFmtId="0" fontId="9" fillId="0" borderId="0" xfId="1">
      <alignment vertical="center"/>
    </xf>
    <xf numFmtId="0" fontId="10" fillId="0" borderId="0" xfId="1" applyFont="1" applyAlignment="1"/>
    <xf numFmtId="0" fontId="10" fillId="0" borderId="0" xfId="1" applyFont="1" applyAlignment="1">
      <alignment wrapText="1"/>
    </xf>
    <xf numFmtId="0" fontId="5" fillId="0" borderId="0" xfId="1" applyFont="1">
      <alignment vertical="center"/>
    </xf>
    <xf numFmtId="0" fontId="5" fillId="0" borderId="0" xfId="1" applyFont="1" applyAlignment="1"/>
    <xf numFmtId="0" fontId="7" fillId="0" borderId="0" xfId="0" applyFont="1">
      <alignment vertical="center"/>
    </xf>
    <xf numFmtId="0" fontId="11" fillId="0" borderId="0" xfId="1" applyFont="1">
      <alignment vertical="center"/>
    </xf>
    <xf numFmtId="0" fontId="8" fillId="0" borderId="0" xfId="1" applyFont="1" applyAlignment="1"/>
    <xf numFmtId="0" fontId="0" fillId="0" borderId="0" xfId="0" applyAlignment="1">
      <alignment vertical="center" wrapText="1"/>
    </xf>
    <xf numFmtId="0" fontId="12" fillId="0" borderId="0" xfId="0" applyFont="1">
      <alignment vertical="center"/>
    </xf>
    <xf numFmtId="0" fontId="5" fillId="0" borderId="23" xfId="0" applyFont="1" applyBorder="1" applyAlignment="1">
      <alignment horizontal="center" vertical="center" wrapText="1"/>
    </xf>
    <xf numFmtId="0" fontId="4" fillId="0" borderId="26" xfId="0" applyFont="1" applyBorder="1" applyAlignment="1">
      <alignment horizontal="center" vertical="center"/>
    </xf>
    <xf numFmtId="0" fontId="0" fillId="0" borderId="18" xfId="0" applyBorder="1" applyAlignment="1">
      <alignment vertical="center" wrapText="1"/>
    </xf>
    <xf numFmtId="0" fontId="5" fillId="0" borderId="0" xfId="1" applyFont="1" applyAlignment="1">
      <alignment horizontal="right" vertical="center"/>
    </xf>
    <xf numFmtId="0" fontId="8" fillId="0" borderId="0" xfId="1" applyFont="1" applyAlignment="1">
      <alignment horizontal="right"/>
    </xf>
    <xf numFmtId="0" fontId="5" fillId="0" borderId="0" xfId="1" applyFont="1" applyAlignment="1">
      <alignment horizontal="right"/>
    </xf>
    <xf numFmtId="0" fontId="9" fillId="0" borderId="0" xfId="1" applyAlignment="1">
      <alignment horizontal="right" vertical="center"/>
    </xf>
    <xf numFmtId="0" fontId="10" fillId="0" borderId="0" xfId="1" applyFont="1" applyAlignment="1">
      <alignment horizontal="right"/>
    </xf>
    <xf numFmtId="0" fontId="10" fillId="0" borderId="0" xfId="1" applyFont="1" applyAlignment="1">
      <alignment horizontal="right" wrapText="1"/>
    </xf>
    <xf numFmtId="0" fontId="8" fillId="0" borderId="0" xfId="1" applyFont="1" applyAlignment="1">
      <alignment vertical="top"/>
    </xf>
    <xf numFmtId="0" fontId="4" fillId="0" borderId="4" xfId="0" applyFont="1" applyBorder="1" applyAlignment="1">
      <alignment horizontal="center" vertical="center"/>
    </xf>
    <xf numFmtId="0" fontId="13" fillId="2" borderId="39" xfId="0" applyFont="1" applyFill="1" applyBorder="1" applyAlignment="1">
      <alignment horizontal="center" vertical="center" wrapText="1"/>
    </xf>
    <xf numFmtId="0" fontId="14" fillId="2" borderId="39" xfId="0" applyFont="1" applyFill="1" applyBorder="1" applyAlignment="1">
      <alignment horizontal="center" vertical="center"/>
    </xf>
    <xf numFmtId="0" fontId="5" fillId="2" borderId="14" xfId="0" applyFont="1" applyFill="1" applyBorder="1" applyAlignment="1">
      <alignment horizontal="right" vertical="center" wrapText="1"/>
    </xf>
    <xf numFmtId="0" fontId="5" fillId="2" borderId="39" xfId="0" applyFont="1" applyFill="1" applyBorder="1" applyAlignment="1">
      <alignment horizontal="right" vertical="center" wrapText="1"/>
    </xf>
    <xf numFmtId="0" fontId="5" fillId="2" borderId="49" xfId="0" applyFont="1" applyFill="1" applyBorder="1" applyAlignment="1">
      <alignment horizontal="right" vertical="center" wrapText="1"/>
    </xf>
    <xf numFmtId="0" fontId="5" fillId="2" borderId="52" xfId="0" applyFont="1" applyFill="1" applyBorder="1" applyAlignment="1">
      <alignment horizontal="right" vertical="center" wrapText="1"/>
    </xf>
    <xf numFmtId="0" fontId="14" fillId="2" borderId="50" xfId="0" applyFont="1" applyFill="1" applyBorder="1" applyAlignment="1">
      <alignment horizontal="center" vertical="center" wrapText="1"/>
    </xf>
    <xf numFmtId="0" fontId="14" fillId="2" borderId="15" xfId="0" applyFont="1" applyFill="1" applyBorder="1" applyAlignment="1">
      <alignment horizontal="center" vertical="center"/>
    </xf>
    <xf numFmtId="0" fontId="14" fillId="2" borderId="21" xfId="0" applyFont="1" applyFill="1" applyBorder="1" applyAlignment="1">
      <alignment horizontal="center" vertical="center"/>
    </xf>
    <xf numFmtId="0" fontId="4" fillId="0" borderId="11" xfId="0" applyFont="1" applyBorder="1" applyAlignment="1">
      <alignment horizontal="center" vertical="center"/>
    </xf>
    <xf numFmtId="0" fontId="18" fillId="0" borderId="0" xfId="0" applyFont="1">
      <alignment vertical="center"/>
    </xf>
    <xf numFmtId="0" fontId="17" fillId="0" borderId="0" xfId="1" applyFont="1" applyAlignment="1"/>
    <xf numFmtId="0" fontId="17" fillId="0" borderId="0" xfId="0" applyFont="1">
      <alignment vertical="center"/>
    </xf>
    <xf numFmtId="0" fontId="16" fillId="0" borderId="0" xfId="0" applyFont="1" applyAlignment="1">
      <alignment horizontal="right" vertical="center"/>
    </xf>
    <xf numFmtId="0" fontId="5" fillId="0" borderId="36" xfId="0" applyFont="1" applyBorder="1" applyAlignment="1">
      <alignment horizontal="center" vertical="center"/>
    </xf>
    <xf numFmtId="0" fontId="4" fillId="0" borderId="6" xfId="0" applyFont="1" applyBorder="1" applyAlignment="1">
      <alignment horizontal="center" vertical="center"/>
    </xf>
    <xf numFmtId="0" fontId="4" fillId="0" borderId="65" xfId="0" applyFont="1" applyBorder="1" applyAlignment="1">
      <alignment horizontal="center" vertical="center"/>
    </xf>
    <xf numFmtId="0" fontId="14" fillId="4" borderId="34" xfId="0" applyFont="1" applyFill="1" applyBorder="1" applyAlignment="1">
      <alignment vertical="center" wrapText="1"/>
    </xf>
    <xf numFmtId="0" fontId="10" fillId="4" borderId="43" xfId="0" applyFont="1" applyFill="1" applyBorder="1" applyAlignment="1">
      <alignment vertical="center" wrapText="1"/>
    </xf>
    <xf numFmtId="0" fontId="10" fillId="4" borderId="38" xfId="0" applyFont="1" applyFill="1" applyBorder="1" applyAlignment="1">
      <alignment vertical="center" wrapText="1"/>
    </xf>
    <xf numFmtId="176" fontId="0" fillId="4" borderId="44" xfId="0" applyNumberFormat="1" applyFill="1" applyBorder="1">
      <alignment vertical="center"/>
    </xf>
    <xf numFmtId="0" fontId="13" fillId="4" borderId="38" xfId="0" applyFont="1" applyFill="1" applyBorder="1">
      <alignment vertical="center"/>
    </xf>
    <xf numFmtId="176" fontId="14" fillId="4" borderId="37" xfId="0" applyNumberFormat="1" applyFont="1" applyFill="1" applyBorder="1" applyAlignment="1">
      <alignment vertical="center" wrapText="1"/>
    </xf>
    <xf numFmtId="0" fontId="13" fillId="4" borderId="43" xfId="0" applyFont="1" applyFill="1" applyBorder="1" applyAlignment="1">
      <alignment vertical="center" wrapText="1"/>
    </xf>
    <xf numFmtId="0" fontId="13" fillId="4" borderId="38" xfId="0" applyFont="1" applyFill="1" applyBorder="1" applyAlignment="1">
      <alignment vertical="center" wrapText="1"/>
    </xf>
    <xf numFmtId="176" fontId="10" fillId="3" borderId="53" xfId="0" applyNumberFormat="1" applyFont="1" applyFill="1" applyBorder="1">
      <alignment vertical="center"/>
    </xf>
    <xf numFmtId="0" fontId="5" fillId="3" borderId="52" xfId="0" applyFont="1" applyFill="1" applyBorder="1" applyAlignment="1">
      <alignment horizontal="center" vertical="center"/>
    </xf>
    <xf numFmtId="176" fontId="10" fillId="3" borderId="69" xfId="0" applyNumberFormat="1" applyFont="1" applyFill="1" applyBorder="1">
      <alignment vertical="center"/>
    </xf>
    <xf numFmtId="0" fontId="5" fillId="3" borderId="68" xfId="0" applyFont="1" applyFill="1" applyBorder="1">
      <alignment vertical="center"/>
    </xf>
    <xf numFmtId="0" fontId="5" fillId="3" borderId="66" xfId="0" applyFont="1" applyFill="1" applyBorder="1" applyAlignment="1">
      <alignment vertical="center" wrapText="1"/>
    </xf>
    <xf numFmtId="0" fontId="5" fillId="3" borderId="68" xfId="0" applyFont="1" applyFill="1" applyBorder="1" applyAlignment="1">
      <alignment vertical="center" wrapText="1"/>
    </xf>
    <xf numFmtId="0" fontId="5" fillId="3" borderId="0" xfId="0" applyFont="1" applyFill="1" applyAlignment="1">
      <alignment vertical="center" wrapText="1"/>
    </xf>
    <xf numFmtId="176" fontId="10" fillId="3" borderId="24" xfId="0" applyNumberFormat="1" applyFont="1" applyFill="1" applyBorder="1">
      <alignment vertical="center"/>
    </xf>
    <xf numFmtId="0" fontId="5" fillId="3" borderId="39" xfId="0" applyFont="1" applyFill="1" applyBorder="1">
      <alignment vertical="center"/>
    </xf>
    <xf numFmtId="0" fontId="5" fillId="3" borderId="57" xfId="0" applyFont="1" applyFill="1" applyBorder="1" applyAlignment="1">
      <alignment vertical="center" wrapText="1"/>
    </xf>
    <xf numFmtId="0" fontId="5" fillId="3" borderId="39" xfId="0" applyFont="1" applyFill="1" applyBorder="1" applyAlignment="1">
      <alignment vertical="center" wrapText="1"/>
    </xf>
    <xf numFmtId="0" fontId="5" fillId="3" borderId="59" xfId="0" applyFont="1" applyFill="1" applyBorder="1" applyAlignment="1">
      <alignment vertical="center" wrapText="1"/>
    </xf>
    <xf numFmtId="0" fontId="11" fillId="0" borderId="0" xfId="1" applyFont="1" applyAlignment="1"/>
    <xf numFmtId="0" fontId="19" fillId="0" borderId="0" xfId="0" applyFont="1">
      <alignment vertical="center"/>
    </xf>
    <xf numFmtId="0" fontId="10" fillId="2" borderId="5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8" fillId="3" borderId="57" xfId="0" applyFont="1" applyFill="1" applyBorder="1" applyAlignment="1">
      <alignment horizontal="center" vertical="center" wrapText="1"/>
    </xf>
    <xf numFmtId="0" fontId="8" fillId="3" borderId="71" xfId="0" applyFont="1" applyFill="1" applyBorder="1" applyAlignment="1">
      <alignment horizontal="center" vertical="center" wrapText="1"/>
    </xf>
    <xf numFmtId="0" fontId="17" fillId="0" borderId="43" xfId="0" applyFont="1" applyBorder="1" applyAlignment="1">
      <alignment horizontal="left" vertical="center" wrapText="1"/>
    </xf>
    <xf numFmtId="0" fontId="17" fillId="0" borderId="64" xfId="0" applyFont="1" applyBorder="1" applyAlignment="1">
      <alignment horizontal="left" vertical="center" wrapText="1"/>
    </xf>
    <xf numFmtId="0" fontId="8" fillId="3" borderId="56" xfId="0" applyFont="1" applyFill="1" applyBorder="1" applyAlignment="1">
      <alignment horizontal="center" vertical="center" wrapText="1"/>
    </xf>
    <xf numFmtId="0" fontId="8" fillId="3" borderId="70" xfId="0" applyFont="1" applyFill="1" applyBorder="1" applyAlignment="1">
      <alignment horizontal="center" vertical="center" wrapText="1"/>
    </xf>
    <xf numFmtId="0" fontId="17" fillId="0" borderId="45" xfId="0" applyFont="1" applyBorder="1" applyAlignment="1">
      <alignment horizontal="left" vertical="center" wrapText="1"/>
    </xf>
    <xf numFmtId="0" fontId="8" fillId="3" borderId="58" xfId="0" applyFont="1" applyFill="1" applyBorder="1" applyAlignment="1">
      <alignment horizontal="left" vertical="center" wrapText="1"/>
    </xf>
    <xf numFmtId="0" fontId="8" fillId="3" borderId="70" xfId="0" applyFont="1" applyFill="1" applyBorder="1" applyAlignment="1">
      <alignment horizontal="left" vertical="center" wrapText="1"/>
    </xf>
    <xf numFmtId="0" fontId="8" fillId="3" borderId="59" xfId="0" applyFont="1" applyFill="1" applyBorder="1" applyAlignment="1">
      <alignment horizontal="left" vertical="center" wrapText="1"/>
    </xf>
    <xf numFmtId="0" fontId="8" fillId="3" borderId="71" xfId="0" applyFont="1" applyFill="1" applyBorder="1" applyAlignment="1">
      <alignment horizontal="left" vertical="center" wrapText="1"/>
    </xf>
    <xf numFmtId="0" fontId="10" fillId="2" borderId="57" xfId="0" applyFont="1" applyFill="1" applyBorder="1" applyAlignment="1">
      <alignment horizontal="center" vertical="center" wrapText="1"/>
    </xf>
    <xf numFmtId="0" fontId="10" fillId="2" borderId="39" xfId="0" applyFont="1" applyFill="1" applyBorder="1" applyAlignment="1">
      <alignment horizontal="center" vertical="center" wrapText="1"/>
    </xf>
    <xf numFmtId="0" fontId="5" fillId="3" borderId="4" xfId="1" applyFont="1" applyFill="1" applyBorder="1" applyAlignment="1">
      <alignment horizontal="left" vertical="top"/>
    </xf>
    <xf numFmtId="0" fontId="5" fillId="3" borderId="5" xfId="1" applyFont="1" applyFill="1" applyBorder="1" applyAlignment="1">
      <alignment horizontal="left" vertical="top"/>
    </xf>
    <xf numFmtId="0" fontId="5" fillId="3" borderId="6" xfId="1" applyFont="1" applyFill="1" applyBorder="1" applyAlignment="1">
      <alignment horizontal="left" vertical="top"/>
    </xf>
    <xf numFmtId="0" fontId="10" fillId="2" borderId="56" xfId="0" applyFont="1" applyFill="1" applyBorder="1" applyAlignment="1">
      <alignment horizontal="center" vertical="center" wrapText="1"/>
    </xf>
    <xf numFmtId="0" fontId="10" fillId="2" borderId="52" xfId="0" applyFont="1" applyFill="1" applyBorder="1" applyAlignment="1">
      <alignment horizontal="center" vertical="center" wrapText="1"/>
    </xf>
    <xf numFmtId="0" fontId="5" fillId="3" borderId="56" xfId="0" applyFont="1" applyFill="1" applyBorder="1" applyAlignment="1">
      <alignment horizontal="center" vertical="center" wrapText="1"/>
    </xf>
    <xf numFmtId="0" fontId="5" fillId="3" borderId="52" xfId="0" applyFont="1" applyFill="1" applyBorder="1" applyAlignment="1">
      <alignment horizontal="center" vertical="center" wrapText="1"/>
    </xf>
    <xf numFmtId="0" fontId="7" fillId="0" borderId="17" xfId="0" applyFont="1" applyBorder="1" applyAlignment="1">
      <alignment horizontal="center" vertical="center"/>
    </xf>
    <xf numFmtId="0" fontId="7" fillId="0" borderId="60" xfId="0" applyFont="1" applyBorder="1" applyAlignment="1">
      <alignment horizontal="center" vertical="center"/>
    </xf>
    <xf numFmtId="0" fontId="7" fillId="0" borderId="0" xfId="0" applyFont="1" applyAlignment="1">
      <alignment horizontal="center" vertical="center"/>
    </xf>
    <xf numFmtId="0" fontId="7" fillId="0" borderId="67" xfId="0" applyFont="1" applyBorder="1" applyAlignment="1">
      <alignment horizontal="center" vertical="center"/>
    </xf>
    <xf numFmtId="0" fontId="7" fillId="0" borderId="25" xfId="0" applyFont="1" applyBorder="1" applyAlignment="1">
      <alignment horizontal="center" vertical="center"/>
    </xf>
    <xf numFmtId="0" fontId="7" fillId="0" borderId="63" xfId="0" applyFont="1" applyBorder="1" applyAlignment="1">
      <alignment horizontal="center" vertic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3" xfId="0" applyFont="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176" fontId="14" fillId="3" borderId="18" xfId="0" applyNumberFormat="1" applyFont="1" applyFill="1" applyBorder="1">
      <alignment vertical="center"/>
    </xf>
    <xf numFmtId="176" fontId="14" fillId="3" borderId="47" xfId="0" applyNumberFormat="1" applyFont="1" applyFill="1" applyBorder="1">
      <alignment vertical="center"/>
    </xf>
    <xf numFmtId="3" fontId="14" fillId="3" borderId="33" xfId="0" applyNumberFormat="1" applyFont="1" applyFill="1" applyBorder="1" applyAlignment="1">
      <alignment horizontal="center" vertical="center"/>
    </xf>
    <xf numFmtId="0" fontId="14" fillId="3" borderId="34" xfId="0" applyFont="1" applyFill="1" applyBorder="1" applyAlignment="1">
      <alignment horizontal="center" vertical="center"/>
    </xf>
    <xf numFmtId="3" fontId="14" fillId="3" borderId="38" xfId="0" applyNumberFormat="1" applyFont="1" applyFill="1" applyBorder="1" applyAlignment="1">
      <alignment horizontal="center" vertical="center"/>
    </xf>
    <xf numFmtId="0" fontId="10" fillId="2" borderId="22" xfId="0" applyFont="1" applyFill="1" applyBorder="1" applyAlignment="1">
      <alignment horizontal="center" vertical="center" wrapText="1"/>
    </xf>
    <xf numFmtId="0" fontId="10" fillId="2" borderId="54" xfId="0" applyFont="1" applyFill="1" applyBorder="1" applyAlignment="1">
      <alignment horizontal="center" vertical="center" wrapText="1"/>
    </xf>
    <xf numFmtId="0" fontId="16" fillId="3" borderId="13" xfId="0" applyFont="1" applyFill="1" applyBorder="1" applyAlignment="1">
      <alignment horizontal="center" vertical="center"/>
    </xf>
    <xf numFmtId="0" fontId="16" fillId="3" borderId="48" xfId="0" applyFont="1" applyFill="1" applyBorder="1" applyAlignment="1">
      <alignment horizontal="center" vertical="center"/>
    </xf>
    <xf numFmtId="176" fontId="0" fillId="2" borderId="23" xfId="0" applyNumberFormat="1" applyFill="1" applyBorder="1">
      <alignment vertical="center"/>
    </xf>
    <xf numFmtId="176" fontId="0" fillId="2" borderId="28" xfId="0" applyNumberFormat="1" applyFill="1" applyBorder="1">
      <alignment vertical="center"/>
    </xf>
    <xf numFmtId="3" fontId="14" fillId="3" borderId="31" xfId="0" applyNumberFormat="1" applyFont="1" applyFill="1" applyBorder="1" applyAlignment="1">
      <alignment horizontal="center" vertical="center"/>
    </xf>
    <xf numFmtId="3" fontId="14" fillId="3" borderId="62" xfId="0" applyNumberFormat="1" applyFont="1" applyFill="1" applyBorder="1" applyAlignment="1">
      <alignment horizontal="center" vertical="center"/>
    </xf>
    <xf numFmtId="0" fontId="13" fillId="3" borderId="45"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17" fillId="0" borderId="12" xfId="0" applyFont="1" applyBorder="1" applyAlignment="1">
      <alignment horizontal="left" vertical="center" wrapText="1" shrinkToFit="1"/>
    </xf>
    <xf numFmtId="0" fontId="17" fillId="0" borderId="13" xfId="0" applyFont="1" applyBorder="1" applyAlignment="1">
      <alignment horizontal="left" vertical="center" wrapText="1" shrinkToFit="1"/>
    </xf>
    <xf numFmtId="0" fontId="17" fillId="0" borderId="27" xfId="0" applyFont="1" applyBorder="1" applyAlignment="1">
      <alignment horizontal="left" vertical="center" wrapText="1" shrinkToFit="1"/>
    </xf>
    <xf numFmtId="0" fontId="17" fillId="0" borderId="30" xfId="0" applyFont="1" applyBorder="1" applyAlignment="1">
      <alignment horizontal="left" vertical="center" wrapText="1" shrinkToFit="1"/>
    </xf>
    <xf numFmtId="0" fontId="10" fillId="3" borderId="13"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4" fillId="3" borderId="40" xfId="0" applyFont="1" applyFill="1" applyBorder="1" applyAlignment="1">
      <alignment horizontal="center" vertical="center"/>
    </xf>
    <xf numFmtId="0" fontId="14" fillId="3" borderId="46" xfId="0" applyFont="1" applyFill="1" applyBorder="1" applyAlignment="1">
      <alignment horizontal="center" vertical="center"/>
    </xf>
    <xf numFmtId="176" fontId="14" fillId="3" borderId="35" xfId="0" applyNumberFormat="1" applyFont="1" applyFill="1" applyBorder="1">
      <alignment vertical="center"/>
    </xf>
    <xf numFmtId="176" fontId="14" fillId="3" borderId="21" xfId="0" applyNumberFormat="1" applyFont="1" applyFill="1" applyBorder="1">
      <alignment vertical="center"/>
    </xf>
    <xf numFmtId="176" fontId="14" fillId="3" borderId="29" xfId="0" applyNumberFormat="1" applyFont="1" applyFill="1" applyBorder="1">
      <alignment vertical="center"/>
    </xf>
    <xf numFmtId="0" fontId="14" fillId="3" borderId="43" xfId="0" applyFont="1" applyFill="1" applyBorder="1" applyAlignment="1">
      <alignment horizontal="center" vertical="center"/>
    </xf>
    <xf numFmtId="0" fontId="14" fillId="3" borderId="38" xfId="0" applyFont="1" applyFill="1" applyBorder="1" applyAlignment="1">
      <alignment horizontal="center" vertical="center"/>
    </xf>
    <xf numFmtId="0" fontId="14" fillId="3" borderId="35" xfId="0" applyFont="1" applyFill="1" applyBorder="1" applyAlignment="1">
      <alignment horizontal="center" vertical="center"/>
    </xf>
    <xf numFmtId="0" fontId="15" fillId="3" borderId="22" xfId="0" applyFont="1" applyFill="1" applyBorder="1" applyAlignment="1">
      <alignment horizontal="center" vertical="center" wrapText="1"/>
    </xf>
    <xf numFmtId="0" fontId="15" fillId="3" borderId="60" xfId="0" applyFont="1" applyFill="1" applyBorder="1" applyAlignment="1">
      <alignment horizontal="center" vertical="center" wrapText="1"/>
    </xf>
    <xf numFmtId="0" fontId="15" fillId="3" borderId="54" xfId="0" applyFont="1" applyFill="1" applyBorder="1" applyAlignment="1">
      <alignment horizontal="center" vertical="center" wrapText="1"/>
    </xf>
    <xf numFmtId="0" fontId="15" fillId="3" borderId="63" xfId="0" applyFont="1" applyFill="1" applyBorder="1" applyAlignment="1">
      <alignment horizontal="center" vertical="center" wrapText="1"/>
    </xf>
    <xf numFmtId="0" fontId="16"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14" fillId="3" borderId="32" xfId="0" applyFont="1" applyFill="1" applyBorder="1" applyAlignment="1">
      <alignment horizontal="center" vertical="center"/>
    </xf>
    <xf numFmtId="0" fontId="15" fillId="3" borderId="55" xfId="0" applyFont="1" applyFill="1" applyBorder="1" applyAlignment="1">
      <alignment horizontal="center" vertical="center" wrapText="1"/>
    </xf>
    <xf numFmtId="0" fontId="15" fillId="3" borderId="61" xfId="0" applyFont="1" applyFill="1" applyBorder="1" applyAlignment="1">
      <alignment horizontal="center" vertical="center" wrapText="1"/>
    </xf>
    <xf numFmtId="176" fontId="14" fillId="3" borderId="37" xfId="0" applyNumberFormat="1" applyFont="1" applyFill="1" applyBorder="1">
      <alignment vertical="center"/>
    </xf>
    <xf numFmtId="176" fontId="14" fillId="3" borderId="19" xfId="0" applyNumberFormat="1" applyFont="1" applyFill="1" applyBorder="1">
      <alignment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17" fillId="0" borderId="27" xfId="0" applyFont="1" applyBorder="1" applyAlignment="1">
      <alignment horizontal="left" vertical="center" wrapText="1"/>
    </xf>
    <xf numFmtId="0" fontId="17" fillId="0" borderId="30" xfId="0" applyFont="1" applyBorder="1" applyAlignment="1">
      <alignment horizontal="left" vertical="center" wrapText="1"/>
    </xf>
    <xf numFmtId="0" fontId="13" fillId="3" borderId="43" xfId="0" applyFont="1" applyFill="1" applyBorder="1" applyAlignment="1">
      <alignment horizontal="center" vertical="center" wrapText="1"/>
    </xf>
    <xf numFmtId="0" fontId="14" fillId="3" borderId="37" xfId="0" applyFont="1" applyFill="1" applyBorder="1" applyAlignment="1">
      <alignment vertical="center" wrapText="1"/>
    </xf>
    <xf numFmtId="0" fontId="14" fillId="3" borderId="19" xfId="0" applyFont="1" applyFill="1" applyBorder="1" applyAlignment="1">
      <alignment vertical="center" wrapText="1"/>
    </xf>
    <xf numFmtId="0" fontId="13" fillId="3" borderId="40" xfId="0" applyFont="1" applyFill="1" applyBorder="1" applyAlignment="1">
      <alignment horizontal="center" vertical="center"/>
    </xf>
    <xf numFmtId="0" fontId="13" fillId="3" borderId="46" xfId="0" applyFont="1" applyFill="1" applyBorder="1" applyAlignment="1">
      <alignment horizontal="center" vertical="center"/>
    </xf>
    <xf numFmtId="0" fontId="14" fillId="3" borderId="18" xfId="0" applyFont="1" applyFill="1" applyBorder="1" applyAlignment="1">
      <alignment vertical="center" wrapText="1"/>
    </xf>
    <xf numFmtId="0" fontId="14" fillId="3" borderId="29" xfId="0" applyFont="1" applyFill="1" applyBorder="1" applyAlignment="1">
      <alignment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xf>
    <xf numFmtId="0" fontId="7" fillId="0" borderId="36" xfId="0" applyFont="1" applyBorder="1" applyAlignment="1">
      <alignment horizontal="center" vertical="center"/>
    </xf>
    <xf numFmtId="0" fontId="7" fillId="0" borderId="11"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20" xfId="0" applyFont="1" applyBorder="1" applyAlignment="1">
      <alignment horizontal="center" vertical="center"/>
    </xf>
    <xf numFmtId="0" fontId="7" fillId="0" borderId="16" xfId="0" applyFont="1" applyBorder="1" applyAlignment="1">
      <alignment horizontal="center" vertical="center"/>
    </xf>
    <xf numFmtId="0" fontId="5" fillId="0" borderId="22" xfId="0" applyFont="1" applyBorder="1" applyAlignment="1">
      <alignment horizontal="center" vertical="center"/>
    </xf>
    <xf numFmtId="0" fontId="5" fillId="0" borderId="17"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8" xfId="0" applyFont="1" applyBorder="1" applyAlignment="1">
      <alignment horizontal="center" vertical="center"/>
    </xf>
    <xf numFmtId="0" fontId="4" fillId="0" borderId="4" xfId="0" applyFont="1" applyBorder="1" applyAlignment="1">
      <alignment horizontal="center" vertical="center"/>
    </xf>
    <xf numFmtId="0" fontId="4" fillId="0" borderId="36" xfId="0" applyFont="1" applyBorder="1" applyAlignment="1">
      <alignment horizontal="center" vertical="center"/>
    </xf>
    <xf numFmtId="0" fontId="12" fillId="0" borderId="25" xfId="0" applyFont="1" applyBorder="1" applyAlignment="1">
      <alignment horizontal="center" vertical="center"/>
    </xf>
    <xf numFmtId="0" fontId="0" fillId="3" borderId="25" xfId="0" applyFill="1" applyBorder="1" applyAlignment="1">
      <alignment horizontal="center" vertical="center"/>
    </xf>
    <xf numFmtId="0" fontId="5" fillId="0" borderId="4" xfId="0" applyFont="1" applyBorder="1" applyAlignment="1">
      <alignment horizontal="center" vertical="center"/>
    </xf>
    <xf numFmtId="0" fontId="5" fillId="0" borderId="36" xfId="0" applyFont="1" applyBorder="1" applyAlignment="1">
      <alignment horizontal="center" vertical="center"/>
    </xf>
    <xf numFmtId="0" fontId="0" fillId="5" borderId="13" xfId="0" applyFill="1" applyBorder="1" applyAlignment="1">
      <alignment vertical="center" wrapText="1"/>
    </xf>
    <xf numFmtId="0" fontId="14" fillId="5" borderId="34" xfId="0" applyFont="1" applyFill="1" applyBorder="1" applyAlignment="1">
      <alignment vertical="center" wrapText="1"/>
    </xf>
    <xf numFmtId="0" fontId="14" fillId="5" borderId="15" xfId="0" applyFont="1" applyFill="1" applyBorder="1" applyAlignment="1">
      <alignment vertical="center" wrapText="1"/>
    </xf>
    <xf numFmtId="176" fontId="14" fillId="5" borderId="34" xfId="0" applyNumberFormat="1" applyFont="1" applyFill="1" applyBorder="1">
      <alignment vertical="center"/>
    </xf>
    <xf numFmtId="176" fontId="14" fillId="5" borderId="15" xfId="0" applyNumberFormat="1" applyFont="1" applyFill="1" applyBorder="1">
      <alignment vertical="center"/>
    </xf>
    <xf numFmtId="176" fontId="14" fillId="5" borderId="13" xfId="0" applyNumberFormat="1" applyFont="1" applyFill="1" applyBorder="1">
      <alignment vertical="center"/>
    </xf>
    <xf numFmtId="176" fontId="14" fillId="5" borderId="48" xfId="0" applyNumberFormat="1" applyFont="1" applyFill="1" applyBorder="1">
      <alignment vertical="center"/>
    </xf>
    <xf numFmtId="176" fontId="14" fillId="5" borderId="30" xfId="0" applyNumberFormat="1" applyFont="1" applyFill="1" applyBorder="1">
      <alignment vertical="center"/>
    </xf>
    <xf numFmtId="176" fontId="0" fillId="5" borderId="0" xfId="0" applyNumberFormat="1" applyFill="1">
      <alignment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DeloitteColors">
  <a:themeElements>
    <a:clrScheme name="Deloitte">
      <a:dk1>
        <a:srgbClr val="000000"/>
      </a:dk1>
      <a:lt1>
        <a:srgbClr val="FFFFFF"/>
      </a:lt1>
      <a:dk2>
        <a:srgbClr val="44546A"/>
      </a:dk2>
      <a:lt2>
        <a:srgbClr val="E7E6E6"/>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ADB2C-A48A-45D5-BABD-221973B11B65}">
  <sheetPr>
    <pageSetUpPr fitToPage="1"/>
  </sheetPr>
  <dimension ref="A1:T56"/>
  <sheetViews>
    <sheetView showGridLines="0" tabSelected="1" view="pageBreakPreview" zoomScale="70" zoomScaleNormal="80" zoomScaleSheetLayoutView="70" workbookViewId="0"/>
  </sheetViews>
  <sheetFormatPr defaultRowHeight="18" x14ac:dyDescent="0.45"/>
  <cols>
    <col min="1" max="1" width="5.8984375" customWidth="1"/>
    <col min="2" max="2" width="16.8984375" customWidth="1"/>
    <col min="3" max="3" width="38.59765625" customWidth="1"/>
    <col min="4" max="4" width="11" customWidth="1"/>
    <col min="5" max="5" width="13.09765625" bestFit="1" customWidth="1"/>
    <col min="6" max="6" width="18" customWidth="1"/>
    <col min="7" max="7" width="14.19921875" customWidth="1"/>
    <col min="8" max="8" width="26" customWidth="1"/>
    <col min="9" max="9" width="6.8984375" style="3" customWidth="1"/>
    <col min="10" max="10" width="11" customWidth="1"/>
    <col min="11" max="11" width="26" customWidth="1"/>
    <col min="12" max="12" width="6.8984375" style="3" customWidth="1"/>
    <col min="13" max="13" width="11" customWidth="1"/>
    <col min="14" max="14" width="26" customWidth="1"/>
    <col min="15" max="15" width="6.8984375" style="3" customWidth="1"/>
    <col min="16" max="16" width="11" customWidth="1"/>
    <col min="17" max="17" width="26" customWidth="1"/>
    <col min="18" max="18" width="6.8984375" style="3" customWidth="1"/>
    <col min="19" max="19" width="11" customWidth="1"/>
    <col min="20" max="20" width="26" customWidth="1"/>
  </cols>
  <sheetData>
    <row r="1" spans="1:20" ht="28.8" x14ac:dyDescent="0.45">
      <c r="A1" s="63" t="s">
        <v>38</v>
      </c>
      <c r="B1" s="35"/>
    </row>
    <row r="2" spans="1:20" ht="18.75" customHeight="1" x14ac:dyDescent="0.45">
      <c r="A2" s="9"/>
    </row>
    <row r="3" spans="1:20" ht="24" customHeight="1" x14ac:dyDescent="0.45">
      <c r="A3" s="1"/>
      <c r="O3" s="175" t="s">
        <v>0</v>
      </c>
      <c r="P3" s="175"/>
      <c r="Q3" s="176"/>
      <c r="R3" s="176"/>
      <c r="S3" s="176"/>
      <c r="T3" s="176"/>
    </row>
    <row r="4" spans="1:20" s="4" customFormat="1" ht="26.4" x14ac:dyDescent="0.45">
      <c r="A4" s="10" t="s">
        <v>37</v>
      </c>
      <c r="B4" s="7"/>
      <c r="C4" s="7"/>
      <c r="D4" s="7"/>
      <c r="E4" s="7"/>
      <c r="F4" s="7"/>
      <c r="G4" s="7"/>
      <c r="H4" s="7"/>
      <c r="I4" s="17"/>
      <c r="J4" s="7"/>
      <c r="K4" s="7"/>
      <c r="L4" s="17"/>
      <c r="M4" s="7"/>
      <c r="N4" s="7"/>
      <c r="O4" s="20"/>
      <c r="R4" s="20"/>
    </row>
    <row r="5" spans="1:20" s="5" customFormat="1" ht="21.6" x14ac:dyDescent="0.55000000000000004">
      <c r="A5" s="8" t="s">
        <v>39</v>
      </c>
      <c r="B5" s="36"/>
      <c r="C5" s="11"/>
      <c r="D5" s="11"/>
      <c r="E5" s="11"/>
      <c r="F5" s="11"/>
      <c r="G5" s="11"/>
      <c r="H5" s="11"/>
      <c r="I5" s="18"/>
      <c r="J5" s="11"/>
      <c r="K5" s="11"/>
      <c r="L5" s="18"/>
      <c r="M5" s="11"/>
      <c r="N5" s="11"/>
      <c r="O5" s="18"/>
      <c r="P5" s="11"/>
      <c r="Q5" s="11"/>
      <c r="R5" s="22"/>
      <c r="S5" s="6"/>
    </row>
    <row r="6" spans="1:20" s="5" customFormat="1" ht="56.1" customHeight="1" x14ac:dyDescent="0.45">
      <c r="A6" s="79"/>
      <c r="B6" s="80"/>
      <c r="C6" s="80"/>
      <c r="D6" s="80"/>
      <c r="E6" s="80"/>
      <c r="F6" s="80"/>
      <c r="G6" s="80"/>
      <c r="H6" s="80"/>
      <c r="I6" s="80"/>
      <c r="J6" s="80"/>
      <c r="K6" s="80"/>
      <c r="L6" s="80"/>
      <c r="M6" s="80"/>
      <c r="N6" s="80"/>
      <c r="O6" s="80"/>
      <c r="P6" s="80"/>
      <c r="Q6" s="80"/>
      <c r="R6" s="80"/>
      <c r="S6" s="80"/>
      <c r="T6" s="81"/>
    </row>
    <row r="7" spans="1:20" s="5" customFormat="1" ht="21.6" x14ac:dyDescent="0.55000000000000004">
      <c r="A7" s="8"/>
      <c r="B7" s="11"/>
      <c r="C7" s="8"/>
      <c r="D7" s="8"/>
      <c r="E7" s="8"/>
      <c r="F7" s="8"/>
      <c r="G7" s="8"/>
      <c r="H7" s="8"/>
      <c r="I7" s="19"/>
      <c r="J7" s="8"/>
      <c r="K7" s="8"/>
      <c r="L7" s="19"/>
      <c r="M7" s="8"/>
      <c r="N7" s="8"/>
      <c r="O7" s="21"/>
      <c r="R7" s="22"/>
      <c r="S7" s="6"/>
    </row>
    <row r="8" spans="1:20" s="5" customFormat="1" ht="26.4" x14ac:dyDescent="0.65">
      <c r="A8" s="62" t="s">
        <v>42</v>
      </c>
      <c r="B8" s="11"/>
      <c r="C8" s="8"/>
      <c r="D8" s="8"/>
      <c r="E8" s="8"/>
      <c r="F8" s="8"/>
      <c r="G8" s="8"/>
      <c r="H8" s="8"/>
      <c r="I8" s="19"/>
      <c r="J8" s="8"/>
      <c r="K8" s="8"/>
      <c r="L8" s="19"/>
      <c r="M8" s="8"/>
      <c r="N8" s="8"/>
      <c r="O8" s="21"/>
      <c r="R8" s="22"/>
      <c r="S8" s="6"/>
    </row>
    <row r="9" spans="1:20" s="5" customFormat="1" ht="21.6" x14ac:dyDescent="0.55000000000000004">
      <c r="A9" s="36" t="s">
        <v>41</v>
      </c>
      <c r="B9" s="11"/>
      <c r="C9" s="8"/>
      <c r="D9" s="8"/>
      <c r="E9" s="8"/>
      <c r="F9" s="8"/>
      <c r="G9" s="8"/>
      <c r="H9" s="8"/>
      <c r="I9" s="19"/>
      <c r="J9" s="8"/>
      <c r="K9" s="8"/>
      <c r="L9" s="19"/>
      <c r="M9" s="8"/>
      <c r="N9" s="8"/>
      <c r="O9" s="21"/>
      <c r="R9" s="22"/>
      <c r="S9" s="6"/>
    </row>
    <row r="10" spans="1:20" ht="21.6" x14ac:dyDescent="0.45">
      <c r="A10" s="37" t="s">
        <v>36</v>
      </c>
    </row>
    <row r="11" spans="1:20" ht="29.4" customHeight="1" x14ac:dyDescent="0.45">
      <c r="A11" s="95" t="s">
        <v>2</v>
      </c>
      <c r="B11" s="86" t="s">
        <v>28</v>
      </c>
      <c r="C11" s="87"/>
      <c r="D11" s="155" t="s">
        <v>3</v>
      </c>
      <c r="E11" s="156"/>
      <c r="F11" s="157"/>
      <c r="G11" s="158" t="s">
        <v>4</v>
      </c>
      <c r="H11" s="155"/>
      <c r="I11" s="155"/>
      <c r="J11" s="155"/>
      <c r="K11" s="155"/>
      <c r="L11" s="155"/>
      <c r="M11" s="155"/>
      <c r="N11" s="155"/>
      <c r="O11" s="155"/>
      <c r="P11" s="155"/>
      <c r="Q11" s="155"/>
      <c r="R11" s="155"/>
      <c r="S11" s="155"/>
      <c r="T11" s="155"/>
    </row>
    <row r="12" spans="1:20" ht="29.4" customHeight="1" x14ac:dyDescent="0.45">
      <c r="A12" s="96"/>
      <c r="B12" s="88"/>
      <c r="C12" s="89"/>
      <c r="D12" s="155"/>
      <c r="E12" s="156"/>
      <c r="F12" s="157"/>
      <c r="G12" s="158" t="s">
        <v>5</v>
      </c>
      <c r="H12" s="159"/>
      <c r="I12" s="160" t="s">
        <v>6</v>
      </c>
      <c r="J12" s="161"/>
      <c r="K12" s="162"/>
      <c r="L12" s="163" t="s">
        <v>7</v>
      </c>
      <c r="M12" s="164"/>
      <c r="N12" s="165"/>
      <c r="O12" s="160" t="s">
        <v>8</v>
      </c>
      <c r="P12" s="161"/>
      <c r="Q12" s="162"/>
      <c r="R12" s="162" t="s">
        <v>9</v>
      </c>
      <c r="S12" s="166"/>
      <c r="T12" s="167"/>
    </row>
    <row r="13" spans="1:20" ht="39.9" customHeight="1" x14ac:dyDescent="0.45">
      <c r="A13" s="96"/>
      <c r="B13" s="90"/>
      <c r="C13" s="91"/>
      <c r="D13" s="173" t="s">
        <v>10</v>
      </c>
      <c r="E13" s="174"/>
      <c r="F13" s="14" t="s">
        <v>11</v>
      </c>
      <c r="G13" s="41" t="s">
        <v>10</v>
      </c>
      <c r="H13" s="40" t="s">
        <v>11</v>
      </c>
      <c r="I13" s="177" t="s">
        <v>10</v>
      </c>
      <c r="J13" s="178"/>
      <c r="K13" s="39" t="s">
        <v>11</v>
      </c>
      <c r="L13" s="177" t="s">
        <v>10</v>
      </c>
      <c r="M13" s="178"/>
      <c r="N13" s="39" t="s">
        <v>11</v>
      </c>
      <c r="O13" s="177" t="s">
        <v>10</v>
      </c>
      <c r="P13" s="178"/>
      <c r="Q13" s="39" t="s">
        <v>11</v>
      </c>
      <c r="R13" s="177" t="s">
        <v>10</v>
      </c>
      <c r="S13" s="178"/>
      <c r="T13" s="39" t="s">
        <v>11</v>
      </c>
    </row>
    <row r="14" spans="1:20" ht="24" customHeight="1" x14ac:dyDescent="0.45">
      <c r="A14" s="92" t="s">
        <v>13</v>
      </c>
      <c r="B14" s="68" t="s">
        <v>45</v>
      </c>
      <c r="C14" s="69"/>
      <c r="D14" s="43"/>
      <c r="E14" s="44"/>
      <c r="F14" s="45"/>
      <c r="G14" s="46"/>
      <c r="H14" s="47"/>
      <c r="I14" s="48"/>
      <c r="J14" s="49"/>
      <c r="K14" s="42"/>
      <c r="L14" s="48"/>
      <c r="M14" s="49"/>
      <c r="N14" s="42"/>
      <c r="O14" s="48"/>
      <c r="P14" s="49"/>
      <c r="Q14" s="42"/>
      <c r="R14" s="48"/>
      <c r="S14" s="49"/>
      <c r="T14" s="42"/>
    </row>
    <row r="15" spans="1:20" ht="38.1" customHeight="1" x14ac:dyDescent="0.45">
      <c r="A15" s="93"/>
      <c r="B15" s="70"/>
      <c r="C15" s="71"/>
      <c r="D15" s="82" t="str">
        <f>IF(G15+I15+L15+O15+R15=0,"",G15+I15+L15+O15+R15)</f>
        <v/>
      </c>
      <c r="E15" s="83"/>
      <c r="F15" s="50"/>
      <c r="G15" s="51"/>
      <c r="H15" s="64" t="str">
        <f>IF($F15="","",$F15)</f>
        <v/>
      </c>
      <c r="I15" s="84"/>
      <c r="J15" s="85"/>
      <c r="K15" s="64" t="str">
        <f>IF($F15="","",$F15)</f>
        <v/>
      </c>
      <c r="L15" s="84"/>
      <c r="M15" s="85"/>
      <c r="N15" s="64" t="str">
        <f>IF($F15="","",$F15)</f>
        <v/>
      </c>
      <c r="O15" s="84"/>
      <c r="P15" s="85"/>
      <c r="Q15" s="64" t="str">
        <f>IF($F15="","",$F15)</f>
        <v/>
      </c>
      <c r="R15" s="84"/>
      <c r="S15" s="85"/>
      <c r="T15" s="64" t="str">
        <f>IF($F15="","",$F15)</f>
        <v/>
      </c>
    </row>
    <row r="16" spans="1:20" ht="38.1" customHeight="1" x14ac:dyDescent="0.45">
      <c r="A16" s="93"/>
      <c r="B16" s="66"/>
      <c r="C16" s="67"/>
      <c r="D16" s="82" t="str">
        <f>IF(G16+I16+L16+O16+R16=0,"",G16+I16+L16+O16+R16)</f>
        <v/>
      </c>
      <c r="E16" s="83"/>
      <c r="F16" s="52"/>
      <c r="G16" s="53"/>
      <c r="H16" s="64" t="str">
        <f>IF($F16="","",$F16)</f>
        <v/>
      </c>
      <c r="I16" s="54"/>
      <c r="J16" s="55"/>
      <c r="K16" s="64" t="str">
        <f>IF($F16="","",$F16)</f>
        <v/>
      </c>
      <c r="L16" s="56"/>
      <c r="M16" s="55"/>
      <c r="N16" s="64" t="str">
        <f>IF($F16="","",$F16)</f>
        <v/>
      </c>
      <c r="O16" s="54"/>
      <c r="P16" s="55"/>
      <c r="Q16" s="64" t="str">
        <f>IF($F16="","",$F16)</f>
        <v/>
      </c>
      <c r="R16" s="56"/>
      <c r="S16" s="55"/>
      <c r="T16" s="64" t="str">
        <f>IF($F16="","",$F16)</f>
        <v/>
      </c>
    </row>
    <row r="17" spans="1:20" ht="24" customHeight="1" x14ac:dyDescent="0.45">
      <c r="A17" s="93"/>
      <c r="B17" s="68" t="s">
        <v>46</v>
      </c>
      <c r="C17" s="69"/>
      <c r="D17" s="43"/>
      <c r="E17" s="44"/>
      <c r="F17" s="45"/>
      <c r="G17" s="46"/>
      <c r="H17" s="47"/>
      <c r="I17" s="48"/>
      <c r="J17" s="49"/>
      <c r="K17" s="42"/>
      <c r="L17" s="48"/>
      <c r="M17" s="49"/>
      <c r="N17" s="42"/>
      <c r="O17" s="48"/>
      <c r="P17" s="49"/>
      <c r="Q17" s="42"/>
      <c r="R17" s="48"/>
      <c r="S17" s="49"/>
      <c r="T17" s="42"/>
    </row>
    <row r="18" spans="1:20" ht="38.1" customHeight="1" x14ac:dyDescent="0.45">
      <c r="A18" s="93"/>
      <c r="B18" s="70"/>
      <c r="C18" s="71"/>
      <c r="D18" s="82" t="str">
        <f>IF(G18+I18+L18+O18+R18=0,"",G18+I18+L18+O18+R18)</f>
        <v/>
      </c>
      <c r="E18" s="83"/>
      <c r="F18" s="50"/>
      <c r="G18" s="51"/>
      <c r="H18" s="64" t="str">
        <f>IF($F18="","",$F18)</f>
        <v/>
      </c>
      <c r="I18" s="84"/>
      <c r="J18" s="85"/>
      <c r="K18" s="64" t="str">
        <f>IF($F18="","",$F18)</f>
        <v/>
      </c>
      <c r="L18" s="84"/>
      <c r="M18" s="85"/>
      <c r="N18" s="64" t="str">
        <f>IF($F18="","",$F18)</f>
        <v/>
      </c>
      <c r="O18" s="84"/>
      <c r="P18" s="85"/>
      <c r="Q18" s="64" t="str">
        <f>IF($F18="","",$F18)</f>
        <v/>
      </c>
      <c r="R18" s="84"/>
      <c r="S18" s="85"/>
      <c r="T18" s="64" t="str">
        <f>IF($F18="","",$F18)</f>
        <v/>
      </c>
    </row>
    <row r="19" spans="1:20" ht="38.1" customHeight="1" x14ac:dyDescent="0.45">
      <c r="A19" s="93"/>
      <c r="B19" s="66"/>
      <c r="C19" s="67"/>
      <c r="D19" s="82" t="str">
        <f>IF(G19+I19+L19+O19+R19=0,"",G19+I19+L19+O19+R19)</f>
        <v/>
      </c>
      <c r="E19" s="83"/>
      <c r="F19" s="52"/>
      <c r="G19" s="53"/>
      <c r="H19" s="64" t="str">
        <f>IF($F19="","",$F19)</f>
        <v/>
      </c>
      <c r="I19" s="54"/>
      <c r="J19" s="55"/>
      <c r="K19" s="64" t="str">
        <f>IF($F19="","",$F19)</f>
        <v/>
      </c>
      <c r="L19" s="56"/>
      <c r="M19" s="55"/>
      <c r="N19" s="64" t="str">
        <f>IF($F19="","",$F19)</f>
        <v/>
      </c>
      <c r="O19" s="54"/>
      <c r="P19" s="55"/>
      <c r="Q19" s="64" t="str">
        <f>IF($F19="","",$F19)</f>
        <v/>
      </c>
      <c r="R19" s="56"/>
      <c r="S19" s="55"/>
      <c r="T19" s="64" t="str">
        <f>IF($F19="","",$F19)</f>
        <v/>
      </c>
    </row>
    <row r="20" spans="1:20" ht="24" customHeight="1" x14ac:dyDescent="0.45">
      <c r="A20" s="93"/>
      <c r="B20" s="72" t="s">
        <v>47</v>
      </c>
      <c r="C20" s="69"/>
      <c r="D20" s="43"/>
      <c r="E20" s="44"/>
      <c r="F20" s="45"/>
      <c r="G20" s="46"/>
      <c r="H20" s="47"/>
      <c r="I20" s="48"/>
      <c r="J20" s="49"/>
      <c r="K20" s="42"/>
      <c r="L20" s="48"/>
      <c r="M20" s="49"/>
      <c r="N20" s="42"/>
      <c r="O20" s="48"/>
      <c r="P20" s="49"/>
      <c r="Q20" s="42"/>
      <c r="R20" s="48"/>
      <c r="S20" s="49"/>
      <c r="T20" s="42"/>
    </row>
    <row r="21" spans="1:20" ht="38.1" customHeight="1" x14ac:dyDescent="0.45">
      <c r="A21" s="93"/>
      <c r="B21" s="73"/>
      <c r="C21" s="74"/>
      <c r="D21" s="82" t="str">
        <f>IF(G21+I21+L21+O21+R21=0,"",G21+I21+L21+O21+R21)</f>
        <v/>
      </c>
      <c r="E21" s="83"/>
      <c r="F21" s="50"/>
      <c r="G21" s="51"/>
      <c r="H21" s="64" t="str">
        <f>IF($F21="","",$F21)</f>
        <v/>
      </c>
      <c r="I21" s="84"/>
      <c r="J21" s="85"/>
      <c r="K21" s="64" t="str">
        <f>IF($F21="","",$F21)</f>
        <v/>
      </c>
      <c r="L21" s="84"/>
      <c r="M21" s="85"/>
      <c r="N21" s="64" t="str">
        <f>IF($F21="","",$F21)</f>
        <v/>
      </c>
      <c r="O21" s="84"/>
      <c r="P21" s="85"/>
      <c r="Q21" s="64" t="str">
        <f>IF($F21="","",$F21)</f>
        <v/>
      </c>
      <c r="R21" s="84"/>
      <c r="S21" s="85"/>
      <c r="T21" s="64" t="str">
        <f>IF($F21="","",$F21)</f>
        <v/>
      </c>
    </row>
    <row r="22" spans="1:20" ht="38.1" customHeight="1" x14ac:dyDescent="0.45">
      <c r="A22" s="94"/>
      <c r="B22" s="75"/>
      <c r="C22" s="76"/>
      <c r="D22" s="77" t="str">
        <f>IF(G22+I22+L22+O22+R22=0,"",G22+I22+L22+O22+R22)</f>
        <v/>
      </c>
      <c r="E22" s="78"/>
      <c r="F22" s="57"/>
      <c r="G22" s="58"/>
      <c r="H22" s="65" t="str">
        <f>IF($F22="","",$F22)</f>
        <v/>
      </c>
      <c r="I22" s="59"/>
      <c r="J22" s="60"/>
      <c r="K22" s="65" t="str">
        <f>IF($F22="","",$F22)</f>
        <v/>
      </c>
      <c r="L22" s="61"/>
      <c r="M22" s="60"/>
      <c r="N22" s="65" t="str">
        <f>IF($F22="","",$F22)</f>
        <v/>
      </c>
      <c r="O22" s="59"/>
      <c r="P22" s="60"/>
      <c r="Q22" s="65" t="str">
        <f>IF($F22="","",$F22)</f>
        <v/>
      </c>
      <c r="R22" s="61"/>
      <c r="S22" s="60"/>
      <c r="T22" s="65" t="str">
        <f>IF($F22="","",$F22)</f>
        <v/>
      </c>
    </row>
    <row r="23" spans="1:20" ht="33" customHeight="1" x14ac:dyDescent="0.45">
      <c r="I23"/>
      <c r="L23"/>
      <c r="O23"/>
      <c r="R23"/>
    </row>
    <row r="24" spans="1:20" s="5" customFormat="1" ht="26.4" x14ac:dyDescent="0.65">
      <c r="A24" s="62" t="s">
        <v>43</v>
      </c>
      <c r="B24" s="11"/>
      <c r="C24" s="8"/>
      <c r="D24" s="8"/>
      <c r="E24" s="8"/>
      <c r="F24" s="8"/>
      <c r="G24" s="8"/>
      <c r="H24" s="8"/>
      <c r="I24" s="19"/>
      <c r="J24" s="8"/>
      <c r="K24" s="8"/>
      <c r="L24" s="19"/>
      <c r="M24" s="8"/>
      <c r="N24" s="8"/>
      <c r="O24" s="21"/>
      <c r="R24" s="22"/>
      <c r="S24" s="6"/>
    </row>
    <row r="25" spans="1:20" s="5" customFormat="1" ht="21.6" x14ac:dyDescent="0.55000000000000004">
      <c r="A25" s="36" t="s">
        <v>40</v>
      </c>
      <c r="B25" s="11"/>
      <c r="C25" s="8"/>
      <c r="D25" s="8"/>
      <c r="E25" s="8"/>
      <c r="F25" s="8"/>
      <c r="G25" s="8"/>
      <c r="H25" s="8"/>
      <c r="I25" s="19"/>
      <c r="J25" s="8"/>
      <c r="K25" s="8"/>
      <c r="L25" s="19"/>
      <c r="M25" s="8"/>
      <c r="N25" s="8"/>
      <c r="O25" s="21"/>
      <c r="R25" s="22"/>
      <c r="S25" s="6"/>
    </row>
    <row r="26" spans="1:20" s="5" customFormat="1" ht="21.6" x14ac:dyDescent="0.55000000000000004">
      <c r="A26" s="11" t="s">
        <v>31</v>
      </c>
      <c r="B26" s="11"/>
      <c r="C26" s="8"/>
      <c r="D26" s="8"/>
      <c r="E26" s="8"/>
      <c r="F26" s="8"/>
      <c r="G26" s="8"/>
      <c r="H26" s="8"/>
      <c r="I26" s="19"/>
      <c r="J26" s="8"/>
      <c r="K26" s="8"/>
      <c r="L26" s="19"/>
      <c r="M26" s="8"/>
      <c r="N26" s="8"/>
      <c r="O26" s="21"/>
      <c r="R26" s="22"/>
      <c r="S26" s="6"/>
    </row>
    <row r="27" spans="1:20" s="5" customFormat="1" ht="21.6" x14ac:dyDescent="0.55000000000000004">
      <c r="A27" s="36" t="s">
        <v>32</v>
      </c>
      <c r="B27" s="11"/>
      <c r="C27" s="8"/>
      <c r="D27" s="8"/>
      <c r="E27" s="8"/>
      <c r="F27" s="8"/>
      <c r="G27" s="8"/>
      <c r="H27" s="8"/>
      <c r="I27" s="19"/>
      <c r="J27" s="8"/>
      <c r="K27" s="8"/>
      <c r="L27" s="19"/>
      <c r="M27" s="8"/>
      <c r="N27" s="8"/>
      <c r="O27" s="21"/>
      <c r="R27" s="22"/>
      <c r="S27" s="6"/>
    </row>
    <row r="28" spans="1:20" s="5" customFormat="1" ht="21.6" x14ac:dyDescent="0.55000000000000004">
      <c r="A28" s="36" t="s">
        <v>33</v>
      </c>
      <c r="B28" s="11"/>
      <c r="C28" s="8"/>
      <c r="D28" s="8"/>
      <c r="E28" s="8"/>
      <c r="F28" s="8"/>
      <c r="G28" s="8"/>
      <c r="H28" s="8"/>
      <c r="I28" s="19"/>
      <c r="J28" s="8"/>
      <c r="K28" s="8"/>
      <c r="L28" s="19"/>
      <c r="M28" s="8"/>
      <c r="N28" s="8"/>
      <c r="O28" s="21"/>
      <c r="R28" s="22"/>
      <c r="S28" s="6"/>
    </row>
    <row r="29" spans="1:20" ht="21.6" x14ac:dyDescent="0.45">
      <c r="A29" s="37" t="s">
        <v>34</v>
      </c>
    </row>
    <row r="30" spans="1:20" s="5" customFormat="1" ht="26.25" customHeight="1" x14ac:dyDescent="0.55000000000000004">
      <c r="A30" s="23" t="s">
        <v>35</v>
      </c>
      <c r="B30" s="11"/>
      <c r="C30" s="8"/>
      <c r="D30" s="8"/>
      <c r="E30" s="8"/>
      <c r="F30" s="8"/>
      <c r="G30" s="8"/>
      <c r="H30" s="8"/>
      <c r="I30" s="19"/>
      <c r="J30" s="8"/>
      <c r="K30" s="8"/>
      <c r="L30" s="19"/>
      <c r="M30" s="8"/>
      <c r="N30" s="8"/>
      <c r="O30" s="21"/>
      <c r="R30" s="22"/>
      <c r="S30" s="6"/>
    </row>
    <row r="31" spans="1:20" ht="21.6" x14ac:dyDescent="0.45">
      <c r="A31" s="13" t="s">
        <v>1</v>
      </c>
    </row>
    <row r="32" spans="1:20" ht="29.4" customHeight="1" x14ac:dyDescent="0.45">
      <c r="A32" s="95" t="s">
        <v>2</v>
      </c>
      <c r="B32" s="151" t="s">
        <v>27</v>
      </c>
      <c r="C32" s="152"/>
      <c r="D32" s="155" t="s">
        <v>3</v>
      </c>
      <c r="E32" s="156"/>
      <c r="F32" s="157"/>
      <c r="G32" s="158" t="s">
        <v>4</v>
      </c>
      <c r="H32" s="155"/>
      <c r="I32" s="155"/>
      <c r="J32" s="155"/>
      <c r="K32" s="155"/>
      <c r="L32" s="155"/>
      <c r="M32" s="155"/>
      <c r="N32" s="155"/>
      <c r="O32" s="155"/>
      <c r="P32" s="155"/>
      <c r="Q32" s="155"/>
      <c r="R32" s="155"/>
      <c r="S32" s="155"/>
      <c r="T32" s="155"/>
    </row>
    <row r="33" spans="1:20" ht="29.4" customHeight="1" x14ac:dyDescent="0.45">
      <c r="A33" s="96"/>
      <c r="B33" s="153"/>
      <c r="C33" s="154"/>
      <c r="D33" s="155"/>
      <c r="E33" s="156"/>
      <c r="F33" s="157"/>
      <c r="G33" s="158" t="s">
        <v>5</v>
      </c>
      <c r="H33" s="159"/>
      <c r="I33" s="160" t="s">
        <v>6</v>
      </c>
      <c r="J33" s="161"/>
      <c r="K33" s="162"/>
      <c r="L33" s="163" t="s">
        <v>7</v>
      </c>
      <c r="M33" s="164"/>
      <c r="N33" s="165"/>
      <c r="O33" s="160" t="s">
        <v>8</v>
      </c>
      <c r="P33" s="161"/>
      <c r="Q33" s="162"/>
      <c r="R33" s="162" t="s">
        <v>9</v>
      </c>
      <c r="S33" s="166"/>
      <c r="T33" s="167"/>
    </row>
    <row r="34" spans="1:20" ht="39.9" customHeight="1" x14ac:dyDescent="0.45">
      <c r="A34" s="96"/>
      <c r="B34" s="153"/>
      <c r="C34" s="154"/>
      <c r="D34" s="24" t="s">
        <v>10</v>
      </c>
      <c r="E34" s="34" t="s">
        <v>11</v>
      </c>
      <c r="F34" s="14" t="s">
        <v>12</v>
      </c>
      <c r="G34" s="15" t="s">
        <v>10</v>
      </c>
      <c r="H34" s="16" t="s">
        <v>44</v>
      </c>
      <c r="I34" s="168" t="s">
        <v>10</v>
      </c>
      <c r="J34" s="169"/>
      <c r="K34" s="179"/>
      <c r="L34" s="169" t="s">
        <v>10</v>
      </c>
      <c r="M34" s="169"/>
      <c r="N34" s="16" t="s">
        <v>29</v>
      </c>
      <c r="O34" s="170" t="s">
        <v>10</v>
      </c>
      <c r="P34" s="171"/>
      <c r="Q34" s="179"/>
      <c r="R34" s="172" t="s">
        <v>10</v>
      </c>
      <c r="S34" s="171"/>
      <c r="T34" s="16" t="s">
        <v>30</v>
      </c>
    </row>
    <row r="35" spans="1:20" ht="34.5" customHeight="1" x14ac:dyDescent="0.45">
      <c r="A35" s="137" t="s">
        <v>13</v>
      </c>
      <c r="B35" s="140" t="s">
        <v>19</v>
      </c>
      <c r="C35" s="141"/>
      <c r="D35" s="102" t="str">
        <f>IF(G35+I35+L35+O35+R35=0,"",G35+I35+L35+O35+R35)</f>
        <v/>
      </c>
      <c r="E35" s="116" t="s">
        <v>22</v>
      </c>
      <c r="F35" s="106" t="str">
        <f>IF(H35+K35+N35+Q35+T35=0,"",H35+K35+N35+Q35+T35)</f>
        <v/>
      </c>
      <c r="G35" s="147"/>
      <c r="H35" s="149"/>
      <c r="I35" s="144"/>
      <c r="J35" s="111"/>
      <c r="K35" s="180"/>
      <c r="L35" s="110"/>
      <c r="M35" s="111"/>
      <c r="N35" s="145"/>
      <c r="O35" s="144"/>
      <c r="P35" s="111"/>
      <c r="Q35" s="180"/>
      <c r="R35" s="110"/>
      <c r="S35" s="111"/>
      <c r="T35" s="145"/>
    </row>
    <row r="36" spans="1:20" ht="20.25" customHeight="1" x14ac:dyDescent="0.45">
      <c r="A36" s="138"/>
      <c r="B36" s="142"/>
      <c r="C36" s="143"/>
      <c r="D36" s="103" t="e">
        <f t="shared" ref="D36:D54" si="0">IF(G36+I36+L36+O36+R36=0,"自動入力",G36+I36+L36+O36+R36)</f>
        <v>#VALUE!</v>
      </c>
      <c r="E36" s="117"/>
      <c r="F36" s="107"/>
      <c r="G36" s="148"/>
      <c r="H36" s="150"/>
      <c r="I36" s="27" t="s">
        <v>14</v>
      </c>
      <c r="J36" s="25" t="str">
        <f>IF(G35+I35=0,"",G35+I35)</f>
        <v/>
      </c>
      <c r="K36" s="181"/>
      <c r="L36" s="28" t="s">
        <v>14</v>
      </c>
      <c r="M36" s="25" t="str">
        <f>IFERROR(IF(J36+L35=0,"",J36+L35),"")</f>
        <v/>
      </c>
      <c r="N36" s="146"/>
      <c r="O36" s="27" t="s">
        <v>14</v>
      </c>
      <c r="P36" s="25" t="str">
        <f>IFERROR(IF(M36+O35=0,"",M36+O35),"")</f>
        <v/>
      </c>
      <c r="Q36" s="181"/>
      <c r="R36" s="28" t="s">
        <v>14</v>
      </c>
      <c r="S36" s="25" t="str">
        <f>IFERROR(IF(P36+R35=0,"",P36+R35),"")</f>
        <v/>
      </c>
      <c r="T36" s="146"/>
    </row>
    <row r="37" spans="1:20" ht="34.5" customHeight="1" x14ac:dyDescent="0.45">
      <c r="A37" s="138"/>
      <c r="B37" s="140" t="s">
        <v>18</v>
      </c>
      <c r="C37" s="141"/>
      <c r="D37" s="102" t="str">
        <f t="shared" ref="D37" si="1">IF(G37+I37+L37+O37+R37=0,"",G37+I37+L37+O37+R37)</f>
        <v/>
      </c>
      <c r="E37" s="116" t="s">
        <v>23</v>
      </c>
      <c r="F37" s="106" t="str">
        <f>IF(H37+K37+N37+Q37+T37=0,"",H37+K37+N37+Q37+T37)</f>
        <v/>
      </c>
      <c r="G37" s="118"/>
      <c r="H37" s="97"/>
      <c r="I37" s="123"/>
      <c r="J37" s="124"/>
      <c r="K37" s="182"/>
      <c r="L37" s="110"/>
      <c r="M37" s="111"/>
      <c r="N37" s="135"/>
      <c r="O37" s="123"/>
      <c r="P37" s="124"/>
      <c r="Q37" s="182"/>
      <c r="R37" s="110"/>
      <c r="S37" s="111"/>
      <c r="T37" s="135"/>
    </row>
    <row r="38" spans="1:20" ht="20.25" customHeight="1" x14ac:dyDescent="0.45">
      <c r="A38" s="138"/>
      <c r="B38" s="142"/>
      <c r="C38" s="143"/>
      <c r="D38" s="103" t="e">
        <f t="shared" si="0"/>
        <v>#VALUE!</v>
      </c>
      <c r="E38" s="117"/>
      <c r="F38" s="107"/>
      <c r="G38" s="119"/>
      <c r="H38" s="122"/>
      <c r="I38" s="27" t="s">
        <v>14</v>
      </c>
      <c r="J38" s="26" t="str">
        <f>IF(G37+I37=0,"",G37+I37)</f>
        <v/>
      </c>
      <c r="K38" s="183"/>
      <c r="L38" s="28" t="s">
        <v>16</v>
      </c>
      <c r="M38" s="26" t="str">
        <f>IFERROR(IF(J38+L37=0,"",J38+L37),"")</f>
        <v/>
      </c>
      <c r="N38" s="136"/>
      <c r="O38" s="27" t="s">
        <v>14</v>
      </c>
      <c r="P38" s="26" t="str">
        <f>IFERROR(IF(M38+O37=0,"",M38+O37),"")</f>
        <v/>
      </c>
      <c r="Q38" s="183"/>
      <c r="R38" s="28" t="s">
        <v>14</v>
      </c>
      <c r="S38" s="26" t="str">
        <f>IFERROR(IF(P38+R37=0,"",P38+R37),"")</f>
        <v/>
      </c>
      <c r="T38" s="136"/>
    </row>
    <row r="39" spans="1:20" ht="34.799999999999997" customHeight="1" x14ac:dyDescent="0.45">
      <c r="A39" s="138"/>
      <c r="B39" s="140" t="s">
        <v>20</v>
      </c>
      <c r="C39" s="141"/>
      <c r="D39" s="102" t="str">
        <f t="shared" ref="D39" si="2">IF(G39+I39+L39+O39+R39=0,"",G39+I39+L39+O39+R39)</f>
        <v/>
      </c>
      <c r="E39" s="116" t="s">
        <v>22</v>
      </c>
      <c r="F39" s="106" t="str">
        <f>IF(H39+K39+N39+Q39+T39=0,"",H39+K39+N39+Q39+T39)</f>
        <v/>
      </c>
      <c r="G39" s="118"/>
      <c r="H39" s="97"/>
      <c r="I39" s="123"/>
      <c r="J39" s="124"/>
      <c r="K39" s="182"/>
      <c r="L39" s="110"/>
      <c r="M39" s="111"/>
      <c r="N39" s="135"/>
      <c r="O39" s="123"/>
      <c r="P39" s="124"/>
      <c r="Q39" s="182"/>
      <c r="R39" s="110"/>
      <c r="S39" s="111"/>
      <c r="T39" s="135"/>
    </row>
    <row r="40" spans="1:20" ht="20.25" customHeight="1" x14ac:dyDescent="0.45">
      <c r="A40" s="138"/>
      <c r="B40" s="142"/>
      <c r="C40" s="143"/>
      <c r="D40" s="103" t="e">
        <f t="shared" si="0"/>
        <v>#VALUE!</v>
      </c>
      <c r="E40" s="117"/>
      <c r="F40" s="107"/>
      <c r="G40" s="119"/>
      <c r="H40" s="122"/>
      <c r="I40" s="27" t="s">
        <v>14</v>
      </c>
      <c r="J40" s="26" t="str">
        <f>IF(G39+I39=0,"",G39+I39)</f>
        <v/>
      </c>
      <c r="K40" s="183"/>
      <c r="L40" s="28" t="s">
        <v>16</v>
      </c>
      <c r="M40" s="26" t="str">
        <f>IFERROR(IF(J40+L39=0,"",J40+L39),"")</f>
        <v/>
      </c>
      <c r="N40" s="136"/>
      <c r="O40" s="27" t="s">
        <v>14</v>
      </c>
      <c r="P40" s="26" t="str">
        <f>IFERROR(IF(M40+O39=0,"",M40+O39),"")</f>
        <v/>
      </c>
      <c r="Q40" s="183"/>
      <c r="R40" s="28" t="s">
        <v>14</v>
      </c>
      <c r="S40" s="26" t="str">
        <f>IFERROR(IF(P40+R39=0,"",P40+R39),"")</f>
        <v/>
      </c>
      <c r="T40" s="136"/>
    </row>
    <row r="41" spans="1:20" ht="44.25" customHeight="1" x14ac:dyDescent="0.45">
      <c r="A41" s="138"/>
      <c r="B41" s="112" t="s">
        <v>21</v>
      </c>
      <c r="C41" s="113"/>
      <c r="D41" s="102" t="str">
        <f t="shared" ref="D41" si="3">IF(G41+I41+L41+O41+R41=0,"",G41+I41+L41+O41+R41)</f>
        <v/>
      </c>
      <c r="E41" s="116" t="s">
        <v>24</v>
      </c>
      <c r="F41" s="106" t="str">
        <f>IF(H41+K41+N41+Q41+T41=0,"",H41+K41+N41+Q41+T41)</f>
        <v/>
      </c>
      <c r="G41" s="118"/>
      <c r="H41" s="120"/>
      <c r="I41" s="123"/>
      <c r="J41" s="124"/>
      <c r="K41" s="182"/>
      <c r="L41" s="110"/>
      <c r="M41" s="111"/>
      <c r="N41" s="135"/>
      <c r="O41" s="123"/>
      <c r="P41" s="124"/>
      <c r="Q41" s="182"/>
      <c r="R41" s="110"/>
      <c r="S41" s="111"/>
      <c r="T41" s="135"/>
    </row>
    <row r="42" spans="1:20" ht="20.25" customHeight="1" x14ac:dyDescent="0.45">
      <c r="A42" s="138"/>
      <c r="B42" s="114"/>
      <c r="C42" s="115"/>
      <c r="D42" s="103" t="e">
        <f t="shared" si="0"/>
        <v>#VALUE!</v>
      </c>
      <c r="E42" s="117"/>
      <c r="F42" s="107"/>
      <c r="G42" s="119"/>
      <c r="H42" s="121"/>
      <c r="I42" s="27" t="s">
        <v>14</v>
      </c>
      <c r="J42" s="26" t="str">
        <f>IF(G41+I41=0,"",G41+I41)</f>
        <v/>
      </c>
      <c r="K42" s="183"/>
      <c r="L42" s="28" t="s">
        <v>14</v>
      </c>
      <c r="M42" s="33" t="str">
        <f>IFERROR(IF(J42+L41=0,"",J42+L41),"")</f>
        <v/>
      </c>
      <c r="N42" s="136"/>
      <c r="O42" s="27" t="s">
        <v>14</v>
      </c>
      <c r="P42" s="26" t="str">
        <f>IFERROR(IF(M42+O41=0,"",M42+O41),"")</f>
        <v/>
      </c>
      <c r="Q42" s="183"/>
      <c r="R42" s="28" t="s">
        <v>14</v>
      </c>
      <c r="S42" s="33" t="str">
        <f>IFERROR(IF(P42+R41=0,"",P42+R41),"")</f>
        <v/>
      </c>
      <c r="T42" s="136"/>
    </row>
    <row r="43" spans="1:20" ht="34.5" customHeight="1" x14ac:dyDescent="0.45">
      <c r="A43" s="138"/>
      <c r="B43" s="140" t="s">
        <v>25</v>
      </c>
      <c r="C43" s="141"/>
      <c r="D43" s="102" t="str">
        <f t="shared" ref="D43" si="4">IF(G43+I43+L43+O43+R43=0,"",G43+I43+L43+O43+R43)</f>
        <v/>
      </c>
      <c r="E43" s="116" t="s">
        <v>26</v>
      </c>
      <c r="F43" s="106" t="str">
        <f>IF(H43+K43+N43+Q43+T43=0,"",H43+K43+N43+Q43+T43)</f>
        <v/>
      </c>
      <c r="G43" s="118"/>
      <c r="H43" s="120"/>
      <c r="I43" s="123"/>
      <c r="J43" s="124"/>
      <c r="K43" s="182"/>
      <c r="L43" s="110"/>
      <c r="M43" s="111"/>
      <c r="N43" s="135"/>
      <c r="O43" s="123"/>
      <c r="P43" s="124"/>
      <c r="Q43" s="182"/>
      <c r="R43" s="110"/>
      <c r="S43" s="111"/>
      <c r="T43" s="135"/>
    </row>
    <row r="44" spans="1:20" ht="20.25" customHeight="1" x14ac:dyDescent="0.45">
      <c r="A44" s="139"/>
      <c r="B44" s="142"/>
      <c r="C44" s="143"/>
      <c r="D44" s="103" t="e">
        <f t="shared" si="0"/>
        <v>#VALUE!</v>
      </c>
      <c r="E44" s="117"/>
      <c r="F44" s="107"/>
      <c r="G44" s="119"/>
      <c r="H44" s="121"/>
      <c r="I44" s="27" t="s">
        <v>14</v>
      </c>
      <c r="J44" s="26" t="str">
        <f>IF(G43+I43=0,"",G43+I43)</f>
        <v/>
      </c>
      <c r="K44" s="183"/>
      <c r="L44" s="28" t="s">
        <v>14</v>
      </c>
      <c r="M44" s="33" t="str">
        <f>IFERROR(IF(J44+L43=0,"",J44+L43),"")</f>
        <v/>
      </c>
      <c r="N44" s="136"/>
      <c r="O44" s="27" t="s">
        <v>14</v>
      </c>
      <c r="P44" s="26" t="str">
        <f>IFERROR(IF(M44+O43=0,"",M44+O43),"")</f>
        <v/>
      </c>
      <c r="Q44" s="183"/>
      <c r="R44" s="28" t="s">
        <v>14</v>
      </c>
      <c r="S44" s="33" t="str">
        <f>IFERROR(IF(P44+R43=0,"",P44+R43),"")</f>
        <v/>
      </c>
      <c r="T44" s="136"/>
    </row>
    <row r="45" spans="1:20" ht="34.5" customHeight="1" x14ac:dyDescent="0.45">
      <c r="A45" s="137" t="s">
        <v>15</v>
      </c>
      <c r="B45" s="126"/>
      <c r="C45" s="127"/>
      <c r="D45" s="102" t="str">
        <f t="shared" ref="D45" si="5">IF(G45+I45+L45+O45+R45=0,"",G45+I45+L45+O45+R45)</f>
        <v/>
      </c>
      <c r="E45" s="104"/>
      <c r="F45" s="106" t="str">
        <f>IF(H45+K45+N45+Q45+T45=0,"",H45+K45+N45+Q45+T45)</f>
        <v/>
      </c>
      <c r="G45" s="108"/>
      <c r="H45" s="97"/>
      <c r="I45" s="99"/>
      <c r="J45" s="100"/>
      <c r="K45" s="184"/>
      <c r="L45" s="101"/>
      <c r="M45" s="100"/>
      <c r="N45" s="97"/>
      <c r="O45" s="99"/>
      <c r="P45" s="100"/>
      <c r="Q45" s="184"/>
      <c r="R45" s="101"/>
      <c r="S45" s="100"/>
      <c r="T45" s="97"/>
    </row>
    <row r="46" spans="1:20" ht="20.25" customHeight="1" x14ac:dyDescent="0.45">
      <c r="A46" s="138"/>
      <c r="B46" s="133"/>
      <c r="C46" s="134"/>
      <c r="D46" s="103" t="e">
        <f t="shared" si="0"/>
        <v>#VALUE!</v>
      </c>
      <c r="E46" s="105"/>
      <c r="F46" s="107"/>
      <c r="G46" s="109"/>
      <c r="H46" s="98"/>
      <c r="I46" s="29" t="s">
        <v>14</v>
      </c>
      <c r="J46" s="31" t="str">
        <f>IF(G45+I45=0,"",G45+I45)</f>
        <v/>
      </c>
      <c r="K46" s="185"/>
      <c r="L46" s="30" t="s">
        <v>14</v>
      </c>
      <c r="M46" s="31" t="str">
        <f>IFERROR(IF(J46+L45=0,"",J46+L45),"")</f>
        <v/>
      </c>
      <c r="N46" s="98"/>
      <c r="O46" s="29" t="s">
        <v>14</v>
      </c>
      <c r="P46" s="31" t="str">
        <f>IFERROR(IF(M46+O45=0,"",M46+O45),"")</f>
        <v/>
      </c>
      <c r="Q46" s="185"/>
      <c r="R46" s="30" t="s">
        <v>14</v>
      </c>
      <c r="S46" s="31" t="str">
        <f>IFERROR(IF(P46+R45=0,"",P46+R45),"")</f>
        <v/>
      </c>
      <c r="T46" s="98"/>
    </row>
    <row r="47" spans="1:20" ht="34.5" customHeight="1" x14ac:dyDescent="0.45">
      <c r="A47" s="138"/>
      <c r="B47" s="126"/>
      <c r="C47" s="127"/>
      <c r="D47" s="102" t="str">
        <f t="shared" ref="D47" si="6">IF(G47+I47+L47+O47+R47=0,"",G47+I47+L47+O47+R47)</f>
        <v/>
      </c>
      <c r="E47" s="104"/>
      <c r="F47" s="106" t="str">
        <f>IF(H47+K47+N47+Q47+T47=0,"",H47+K47+N47+Q47+T47)</f>
        <v/>
      </c>
      <c r="G47" s="108"/>
      <c r="H47" s="97"/>
      <c r="I47" s="99"/>
      <c r="J47" s="100"/>
      <c r="K47" s="184"/>
      <c r="L47" s="101"/>
      <c r="M47" s="100"/>
      <c r="N47" s="97"/>
      <c r="O47" s="99"/>
      <c r="P47" s="100"/>
      <c r="Q47" s="184"/>
      <c r="R47" s="101"/>
      <c r="S47" s="100"/>
      <c r="T47" s="97"/>
    </row>
    <row r="48" spans="1:20" ht="20.25" customHeight="1" x14ac:dyDescent="0.45">
      <c r="A48" s="138"/>
      <c r="B48" s="133"/>
      <c r="C48" s="134"/>
      <c r="D48" s="103" t="e">
        <f t="shared" si="0"/>
        <v>#VALUE!</v>
      </c>
      <c r="E48" s="105"/>
      <c r="F48" s="107"/>
      <c r="G48" s="109"/>
      <c r="H48" s="98"/>
      <c r="I48" s="29" t="s">
        <v>14</v>
      </c>
      <c r="J48" s="31" t="str">
        <f>IF(G47+I47=0,"",G47+I47)</f>
        <v/>
      </c>
      <c r="K48" s="185"/>
      <c r="L48" s="30" t="s">
        <v>14</v>
      </c>
      <c r="M48" s="31" t="str">
        <f>IFERROR(IF(J48+L47=0,"",J48+L47),"")</f>
        <v/>
      </c>
      <c r="N48" s="98"/>
      <c r="O48" s="29" t="s">
        <v>14</v>
      </c>
      <c r="P48" s="31" t="str">
        <f>IFERROR(IF(M48+O47=0,"",M48+O47),"")</f>
        <v/>
      </c>
      <c r="Q48" s="185"/>
      <c r="R48" s="30" t="s">
        <v>14</v>
      </c>
      <c r="S48" s="31" t="str">
        <f>IFERROR(IF(P48+R47=0,"",P48+R47),"")</f>
        <v/>
      </c>
      <c r="T48" s="98"/>
    </row>
    <row r="49" spans="1:20" ht="34.5" customHeight="1" x14ac:dyDescent="0.45">
      <c r="A49" s="138"/>
      <c r="B49" s="126"/>
      <c r="C49" s="127"/>
      <c r="D49" s="102" t="str">
        <f t="shared" ref="D49" si="7">IF(G49+I49+L49+O49+R49=0,"",G49+I49+L49+O49+R49)</f>
        <v/>
      </c>
      <c r="E49" s="104"/>
      <c r="F49" s="106" t="str">
        <f>IF(H49+K49+N49+Q49+T49=0,"",H49+K49+N49+Q49+T49)</f>
        <v/>
      </c>
      <c r="G49" s="108"/>
      <c r="H49" s="97"/>
      <c r="I49" s="99"/>
      <c r="J49" s="100"/>
      <c r="K49" s="184"/>
      <c r="L49" s="101"/>
      <c r="M49" s="100"/>
      <c r="N49" s="97"/>
      <c r="O49" s="99"/>
      <c r="P49" s="100"/>
      <c r="Q49" s="184"/>
      <c r="R49" s="101"/>
      <c r="S49" s="100"/>
      <c r="T49" s="97"/>
    </row>
    <row r="50" spans="1:20" ht="20.25" customHeight="1" x14ac:dyDescent="0.45">
      <c r="A50" s="138"/>
      <c r="B50" s="133"/>
      <c r="C50" s="134"/>
      <c r="D50" s="103" t="e">
        <f t="shared" si="0"/>
        <v>#VALUE!</v>
      </c>
      <c r="E50" s="105"/>
      <c r="F50" s="107"/>
      <c r="G50" s="109"/>
      <c r="H50" s="98"/>
      <c r="I50" s="29" t="s">
        <v>14</v>
      </c>
      <c r="J50" s="31" t="str">
        <f>IF(G49+I49=0,"",G49+I49)</f>
        <v/>
      </c>
      <c r="K50" s="185"/>
      <c r="L50" s="30" t="s">
        <v>14</v>
      </c>
      <c r="M50" s="31" t="str">
        <f>IFERROR(IF(J50+L49=0,"",J50+L49),"")</f>
        <v/>
      </c>
      <c r="N50" s="98"/>
      <c r="O50" s="29" t="s">
        <v>14</v>
      </c>
      <c r="P50" s="31" t="str">
        <f>IFERROR(IF(M50+O49=0,"",M50+O49),"")</f>
        <v/>
      </c>
      <c r="Q50" s="185"/>
      <c r="R50" s="30" t="s">
        <v>14</v>
      </c>
      <c r="S50" s="31" t="str">
        <f>IFERROR(IF(P50+R49=0,"",P50+R49),"")</f>
        <v/>
      </c>
      <c r="T50" s="98"/>
    </row>
    <row r="51" spans="1:20" ht="34.5" customHeight="1" x14ac:dyDescent="0.45">
      <c r="A51" s="138"/>
      <c r="B51" s="126"/>
      <c r="C51" s="127"/>
      <c r="D51" s="102" t="str">
        <f t="shared" ref="D51" si="8">IF(G51+I51+L51+O51+R51=0,"",G51+I51+L51+O51+R51)</f>
        <v/>
      </c>
      <c r="E51" s="104"/>
      <c r="F51" s="106" t="str">
        <f>IF(H51+K51+N51+Q51+T51=0,"",H51+K51+N51+Q51+T51)</f>
        <v/>
      </c>
      <c r="G51" s="108"/>
      <c r="H51" s="97"/>
      <c r="I51" s="99"/>
      <c r="J51" s="100"/>
      <c r="K51" s="184"/>
      <c r="L51" s="101"/>
      <c r="M51" s="100"/>
      <c r="N51" s="97"/>
      <c r="O51" s="99"/>
      <c r="P51" s="100"/>
      <c r="Q51" s="184"/>
      <c r="R51" s="101"/>
      <c r="S51" s="100"/>
      <c r="T51" s="97"/>
    </row>
    <row r="52" spans="1:20" ht="20.25" customHeight="1" x14ac:dyDescent="0.45">
      <c r="A52" s="138"/>
      <c r="B52" s="133"/>
      <c r="C52" s="134"/>
      <c r="D52" s="103" t="e">
        <f t="shared" si="0"/>
        <v>#VALUE!</v>
      </c>
      <c r="E52" s="105"/>
      <c r="F52" s="107"/>
      <c r="G52" s="109"/>
      <c r="H52" s="98"/>
      <c r="I52" s="29" t="s">
        <v>14</v>
      </c>
      <c r="J52" s="31" t="str">
        <f>IF(G51+I51=0,"",G51+I51)</f>
        <v/>
      </c>
      <c r="K52" s="185"/>
      <c r="L52" s="30" t="s">
        <v>14</v>
      </c>
      <c r="M52" s="31" t="str">
        <f>IFERROR(IF(J52+L51=0,"",J52+L51),"")</f>
        <v/>
      </c>
      <c r="N52" s="98"/>
      <c r="O52" s="29" t="s">
        <v>14</v>
      </c>
      <c r="P52" s="31" t="str">
        <f>IFERROR(IF(M52+O51=0,"",M52+O51),"")</f>
        <v/>
      </c>
      <c r="Q52" s="185"/>
      <c r="R52" s="30" t="s">
        <v>14</v>
      </c>
      <c r="S52" s="31" t="str">
        <f>IFERROR(IF(P52+R51=0,"",P52+R51),"")</f>
        <v/>
      </c>
      <c r="T52" s="98"/>
    </row>
    <row r="53" spans="1:20" ht="34.5" customHeight="1" x14ac:dyDescent="0.45">
      <c r="A53" s="138"/>
      <c r="B53" s="126"/>
      <c r="C53" s="127"/>
      <c r="D53" s="102" t="str">
        <f t="shared" ref="D53" si="9">IF(G53+I53+L53+O53+R53=0,"",G53+I53+L53+O53+R53)</f>
        <v/>
      </c>
      <c r="E53" s="104"/>
      <c r="F53" s="106" t="str">
        <f>IF(H53+K53+N53+Q53+T53=0,"",H53+K53+N53+Q53+T53)</f>
        <v/>
      </c>
      <c r="G53" s="131"/>
      <c r="H53" s="97"/>
      <c r="I53" s="123"/>
      <c r="J53" s="124"/>
      <c r="K53" s="184"/>
      <c r="L53" s="125"/>
      <c r="M53" s="124"/>
      <c r="N53" s="97"/>
      <c r="O53" s="123"/>
      <c r="P53" s="124"/>
      <c r="Q53" s="184"/>
      <c r="R53" s="125"/>
      <c r="S53" s="124"/>
      <c r="T53" s="97"/>
    </row>
    <row r="54" spans="1:20" ht="20.25" customHeight="1" x14ac:dyDescent="0.45">
      <c r="A54" s="139"/>
      <c r="B54" s="128"/>
      <c r="C54" s="129"/>
      <c r="D54" s="103" t="e">
        <f t="shared" si="0"/>
        <v>#VALUE!</v>
      </c>
      <c r="E54" s="130"/>
      <c r="F54" s="107"/>
      <c r="G54" s="132"/>
      <c r="H54" s="122"/>
      <c r="I54" s="27" t="s">
        <v>14</v>
      </c>
      <c r="J54" s="32" t="str">
        <f>IF(G53+I53=0,"",G53+I53)</f>
        <v/>
      </c>
      <c r="K54" s="186"/>
      <c r="L54" s="28" t="s">
        <v>14</v>
      </c>
      <c r="M54" s="32" t="str">
        <f>IFERROR(IF(J54+L53=0,"",J54+L53),"")</f>
        <v/>
      </c>
      <c r="N54" s="122"/>
      <c r="O54" s="27" t="s">
        <v>14</v>
      </c>
      <c r="P54" s="32" t="str">
        <f>IFERROR(IF(M54+O53=0,"",M54+O53),"")</f>
        <v/>
      </c>
      <c r="Q54" s="186"/>
      <c r="R54" s="28" t="s">
        <v>14</v>
      </c>
      <c r="S54" s="32" t="str">
        <f>IFERROR(IF(P54+R53=0,"",P54+R53),"")</f>
        <v/>
      </c>
      <c r="T54" s="122"/>
    </row>
    <row r="55" spans="1:20" ht="33" customHeight="1" x14ac:dyDescent="0.45">
      <c r="E55" s="38" t="s">
        <v>17</v>
      </c>
      <c r="F55" s="2" t="str">
        <f>IF(SUM(F35:F54)=0,"",SUM(F35:F54))</f>
        <v/>
      </c>
      <c r="G55" s="38" t="s">
        <v>17</v>
      </c>
      <c r="H55" s="2" t="str">
        <f>IF(SUM(H35:H54)=0,"",SUM(H35:H54))</f>
        <v/>
      </c>
      <c r="J55" s="38" t="s">
        <v>17</v>
      </c>
      <c r="K55" s="187" t="str">
        <f>IF(SUM(K35:K54)=0,"",SUM(K35:K54))</f>
        <v/>
      </c>
      <c r="M55" s="38" t="s">
        <v>17</v>
      </c>
      <c r="N55" s="2" t="str">
        <f>IF(SUM(N35:N54)=0,"",SUM(N35:N54))</f>
        <v/>
      </c>
      <c r="P55" s="38" t="s">
        <v>17</v>
      </c>
      <c r="Q55" s="187" t="str">
        <f>IF(SUM(Q35:Q54)=0,"",SUM(Q35:Q54))</f>
        <v/>
      </c>
      <c r="S55" s="38" t="s">
        <v>17</v>
      </c>
      <c r="T55" s="2" t="str">
        <f>IF(SUM(T35:T54)=0,"",SUM(T35:T54))</f>
        <v/>
      </c>
    </row>
    <row r="56" spans="1:20" x14ac:dyDescent="0.45">
      <c r="A56" s="12"/>
    </row>
  </sheetData>
  <mergeCells count="200">
    <mergeCell ref="L34:M34"/>
    <mergeCell ref="O34:P34"/>
    <mergeCell ref="R34:S34"/>
    <mergeCell ref="D13:E13"/>
    <mergeCell ref="O3:P3"/>
    <mergeCell ref="Q3:T3"/>
    <mergeCell ref="D11:F12"/>
    <mergeCell ref="G11:T11"/>
    <mergeCell ref="G12:H12"/>
    <mergeCell ref="I12:K12"/>
    <mergeCell ref="L12:N12"/>
    <mergeCell ref="O12:Q12"/>
    <mergeCell ref="R12:T12"/>
    <mergeCell ref="I13:J13"/>
    <mergeCell ref="L13:M13"/>
    <mergeCell ref="O13:P13"/>
    <mergeCell ref="R13:S13"/>
    <mergeCell ref="D15:E15"/>
    <mergeCell ref="I15:J15"/>
    <mergeCell ref="I21:J21"/>
    <mergeCell ref="L21:M21"/>
    <mergeCell ref="D16:E16"/>
    <mergeCell ref="D19:E19"/>
    <mergeCell ref="O35:P35"/>
    <mergeCell ref="A35:A44"/>
    <mergeCell ref="B35:C36"/>
    <mergeCell ref="D35:D36"/>
    <mergeCell ref="E35:E36"/>
    <mergeCell ref="F35:F36"/>
    <mergeCell ref="G35:G36"/>
    <mergeCell ref="H35:H36"/>
    <mergeCell ref="A32:A34"/>
    <mergeCell ref="B32:C34"/>
    <mergeCell ref="D32:F33"/>
    <mergeCell ref="G32:T32"/>
    <mergeCell ref="G33:H33"/>
    <mergeCell ref="I33:K33"/>
    <mergeCell ref="L33:N33"/>
    <mergeCell ref="O33:Q33"/>
    <mergeCell ref="R33:T33"/>
    <mergeCell ref="I34:J34"/>
    <mergeCell ref="T37:T38"/>
    <mergeCell ref="R35:S35"/>
    <mergeCell ref="T35:T36"/>
    <mergeCell ref="B37:C38"/>
    <mergeCell ref="D37:D38"/>
    <mergeCell ref="E37:E38"/>
    <mergeCell ref="T41:T42"/>
    <mergeCell ref="R39:S39"/>
    <mergeCell ref="T39:T40"/>
    <mergeCell ref="L39:M39"/>
    <mergeCell ref="N39:N40"/>
    <mergeCell ref="O39:P39"/>
    <mergeCell ref="Q39:Q40"/>
    <mergeCell ref="Q35:Q36"/>
    <mergeCell ref="E39:E40"/>
    <mergeCell ref="F39:F40"/>
    <mergeCell ref="G39:G40"/>
    <mergeCell ref="H39:H40"/>
    <mergeCell ref="L37:M37"/>
    <mergeCell ref="N37:N38"/>
    <mergeCell ref="O37:P37"/>
    <mergeCell ref="Q37:Q38"/>
    <mergeCell ref="G37:G38"/>
    <mergeCell ref="H37:H38"/>
    <mergeCell ref="I37:J37"/>
    <mergeCell ref="K37:K38"/>
    <mergeCell ref="I35:J35"/>
    <mergeCell ref="K35:K36"/>
    <mergeCell ref="L35:M35"/>
    <mergeCell ref="N35:N36"/>
    <mergeCell ref="I41:J41"/>
    <mergeCell ref="K41:K42"/>
    <mergeCell ref="I39:J39"/>
    <mergeCell ref="K39:K40"/>
    <mergeCell ref="B39:C40"/>
    <mergeCell ref="D39:D40"/>
    <mergeCell ref="R37:S37"/>
    <mergeCell ref="L41:M41"/>
    <mergeCell ref="N41:N42"/>
    <mergeCell ref="O41:P41"/>
    <mergeCell ref="Q41:Q42"/>
    <mergeCell ref="R41:S41"/>
    <mergeCell ref="F37:F38"/>
    <mergeCell ref="T43:T44"/>
    <mergeCell ref="A45:A54"/>
    <mergeCell ref="B45:C46"/>
    <mergeCell ref="D45:D46"/>
    <mergeCell ref="E45:E46"/>
    <mergeCell ref="F45:F46"/>
    <mergeCell ref="G45:G46"/>
    <mergeCell ref="H45:H46"/>
    <mergeCell ref="I45:J45"/>
    <mergeCell ref="I43:J43"/>
    <mergeCell ref="K43:K44"/>
    <mergeCell ref="L43:M43"/>
    <mergeCell ref="N43:N44"/>
    <mergeCell ref="O43:P43"/>
    <mergeCell ref="Q43:Q44"/>
    <mergeCell ref="B43:C44"/>
    <mergeCell ref="D43:D44"/>
    <mergeCell ref="E43:E44"/>
    <mergeCell ref="F43:F44"/>
    <mergeCell ref="G43:G44"/>
    <mergeCell ref="H43:H44"/>
    <mergeCell ref="T45:T46"/>
    <mergeCell ref="B47:C48"/>
    <mergeCell ref="B49:C50"/>
    <mergeCell ref="D49:D50"/>
    <mergeCell ref="E49:E50"/>
    <mergeCell ref="F49:F50"/>
    <mergeCell ref="G49:G50"/>
    <mergeCell ref="Q49:Q50"/>
    <mergeCell ref="R49:S49"/>
    <mergeCell ref="T49:T50"/>
    <mergeCell ref="B51:C52"/>
    <mergeCell ref="D51:D52"/>
    <mergeCell ref="E51:E52"/>
    <mergeCell ref="F51:F52"/>
    <mergeCell ref="G51:G52"/>
    <mergeCell ref="H51:H52"/>
    <mergeCell ref="I51:J51"/>
    <mergeCell ref="H49:H50"/>
    <mergeCell ref="I49:J49"/>
    <mergeCell ref="K49:K50"/>
    <mergeCell ref="L49:M49"/>
    <mergeCell ref="N49:N50"/>
    <mergeCell ref="O49:P49"/>
    <mergeCell ref="B53:C54"/>
    <mergeCell ref="D53:D54"/>
    <mergeCell ref="E53:E54"/>
    <mergeCell ref="F53:F54"/>
    <mergeCell ref="G53:G54"/>
    <mergeCell ref="H53:H54"/>
    <mergeCell ref="I53:J53"/>
    <mergeCell ref="K53:K54"/>
    <mergeCell ref="L53:M53"/>
    <mergeCell ref="T47:T48"/>
    <mergeCell ref="N53:N54"/>
    <mergeCell ref="O53:P53"/>
    <mergeCell ref="Q53:Q54"/>
    <mergeCell ref="R53:S53"/>
    <mergeCell ref="T53:T54"/>
    <mergeCell ref="T51:T52"/>
    <mergeCell ref="K51:K52"/>
    <mergeCell ref="L51:M51"/>
    <mergeCell ref="N51:N52"/>
    <mergeCell ref="O51:P51"/>
    <mergeCell ref="Q51:Q52"/>
    <mergeCell ref="R51:S51"/>
    <mergeCell ref="K47:K48"/>
    <mergeCell ref="L47:M47"/>
    <mergeCell ref="B15:C15"/>
    <mergeCell ref="N45:N46"/>
    <mergeCell ref="O45:P45"/>
    <mergeCell ref="Q45:Q46"/>
    <mergeCell ref="R45:S45"/>
    <mergeCell ref="N47:N48"/>
    <mergeCell ref="O47:P47"/>
    <mergeCell ref="Q47:Q48"/>
    <mergeCell ref="R47:S47"/>
    <mergeCell ref="D47:D48"/>
    <mergeCell ref="E47:E48"/>
    <mergeCell ref="F47:F48"/>
    <mergeCell ref="G47:G48"/>
    <mergeCell ref="H47:H48"/>
    <mergeCell ref="I47:J47"/>
    <mergeCell ref="K45:K46"/>
    <mergeCell ref="L45:M45"/>
    <mergeCell ref="R43:S43"/>
    <mergeCell ref="B41:C42"/>
    <mergeCell ref="D41:D42"/>
    <mergeCell ref="E41:E42"/>
    <mergeCell ref="F41:F42"/>
    <mergeCell ref="G41:G42"/>
    <mergeCell ref="H41:H42"/>
    <mergeCell ref="B16:C16"/>
    <mergeCell ref="B17:C17"/>
    <mergeCell ref="B18:C18"/>
    <mergeCell ref="B19:C19"/>
    <mergeCell ref="B20:C20"/>
    <mergeCell ref="B21:C21"/>
    <mergeCell ref="B22:C22"/>
    <mergeCell ref="D22:E22"/>
    <mergeCell ref="A6:T6"/>
    <mergeCell ref="D21:E21"/>
    <mergeCell ref="O21:P21"/>
    <mergeCell ref="R21:S21"/>
    <mergeCell ref="L15:M15"/>
    <mergeCell ref="O15:P15"/>
    <mergeCell ref="R15:S15"/>
    <mergeCell ref="I18:J18"/>
    <mergeCell ref="L18:M18"/>
    <mergeCell ref="O18:P18"/>
    <mergeCell ref="R18:S18"/>
    <mergeCell ref="D18:E18"/>
    <mergeCell ref="B11:C13"/>
    <mergeCell ref="A14:A22"/>
    <mergeCell ref="A11:A13"/>
    <mergeCell ref="B14:C14"/>
  </mergeCells>
  <phoneticPr fontId="1"/>
  <pageMargins left="0.51181102362204722" right="0.51181102362204722" top="0.74803149606299213" bottom="0.55118110236220474" header="0.31496062992125984" footer="0.31496062992125984"/>
  <pageSetup paperSize="9" scale="39" fitToHeight="0" orientation="landscape" r:id="rId1"/>
  <rowBreaks count="1" manualBreakCount="1">
    <brk id="2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70125DDD1A9AB4998E78B5464A644C7" ma:contentTypeVersion="4" ma:contentTypeDescription="Create a new document." ma:contentTypeScope="" ma:versionID="e98e1f1f4348feb4a37b9c2e4bec7af3">
  <xsd:schema xmlns:xsd="http://www.w3.org/2001/XMLSchema" xmlns:xs="http://www.w3.org/2001/XMLSchema" xmlns:p="http://schemas.microsoft.com/office/2006/metadata/properties" xmlns:ns2="63c894c7-6532-495f-a4d7-18b81eed9ca7" targetNamespace="http://schemas.microsoft.com/office/2006/metadata/properties" ma:root="true" ma:fieldsID="538daeea5f94d8c5775b004fef519c5e" ns2:_="">
    <xsd:import namespace="63c894c7-6532-495f-a4d7-18b81eed9ca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c894c7-6532-495f-a4d7-18b81eed9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1FCC85-9ADC-4DBF-88A3-B8CE8454CCEF}">
  <ds:schemaRefs>
    <ds:schemaRef ds:uri="http://purl.org/dc/elements/1.1/"/>
    <ds:schemaRef ds:uri="http://schemas.openxmlformats.org/package/2006/metadata/core-properties"/>
    <ds:schemaRef ds:uri="http://www.w3.org/XML/1998/namespace"/>
    <ds:schemaRef ds:uri="http://purl.org/dc/dcmitype/"/>
    <ds:schemaRef ds:uri="http://schemas.microsoft.com/office/2006/documentManagement/types"/>
    <ds:schemaRef ds:uri="http://schemas.microsoft.com/office/infopath/2007/PartnerControls"/>
    <ds:schemaRef ds:uri="63c894c7-6532-495f-a4d7-18b81eed9ca7"/>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5BE3009B-2BFD-4819-B908-43791EBA72DD}">
  <ds:schemaRefs>
    <ds:schemaRef ds:uri="http://schemas.microsoft.com/sharepoint/v3/contenttype/forms"/>
  </ds:schemaRefs>
</ds:datastoreItem>
</file>

<file path=customXml/itemProps3.xml><?xml version="1.0" encoding="utf-8"?>
<ds:datastoreItem xmlns:ds="http://schemas.openxmlformats.org/officeDocument/2006/customXml" ds:itemID="{042A90E3-FC21-4F79-BF26-943357E035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c894c7-6532-495f-a4d7-18b81eed9c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KPI設定説明書</vt:lpstr>
    </vt:vector>
  </TitlesOfParts>
  <Manager/>
  <Company>TAIMS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東京都</dc:creator>
  <cp:keywords/>
  <dc:description/>
  <cp:lastModifiedBy>齋藤　優介</cp:lastModifiedBy>
  <cp:revision/>
  <cp:lastPrinted>2025-02-13T08:32:47Z</cp:lastPrinted>
  <dcterms:created xsi:type="dcterms:W3CDTF">2020-06-15T00:09:46Z</dcterms:created>
  <dcterms:modified xsi:type="dcterms:W3CDTF">2025-05-19T06:12:22Z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2022-05-16T23:04:20Z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5e6ac6a4-4776-428b-b2e4-96c928d04d0b</vt:lpwstr>
  </property>
  <property fmtid="{D5CDD505-2E9C-101B-9397-08002B2CF9AE}" pid="8" name="MSIP_Label_ea60d57e-af5b-4752-ac57-3e4f28ca11dc_ContentBits">
    <vt:lpwstr>0</vt:lpwstr>
  </property>
  <property fmtid="{D5CDD505-2E9C-101B-9397-08002B2CF9AE}" pid="9" name="ContentTypeId">
    <vt:lpwstr>0x010100970125DDD1A9AB4998E78B5464A644C7</vt:lpwstr>
  </property>
</Properties>
</file>